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30412\"/>
    </mc:Choice>
  </mc:AlternateContent>
  <xr:revisionPtr revIDLastSave="0" documentId="13_ncr:1_{40BEEA53-6F9C-4C3D-BB7A-3128C08DFE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48" sheetId="3" r:id="rId1"/>
    <sheet name="Tagesdetails KW4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2" l="1"/>
  <c r="C38" i="12"/>
  <c r="D28" i="12"/>
  <c r="C28" i="12"/>
  <c r="D21" i="12"/>
  <c r="C21" i="12"/>
  <c r="D17" i="12"/>
  <c r="C17" i="12"/>
  <c r="D11" i="12"/>
  <c r="C11" i="12"/>
  <c r="C17" i="3"/>
  <c r="D17" i="3"/>
  <c r="C38" i="3"/>
  <c r="D38" i="3"/>
  <c r="C11" i="3"/>
  <c r="D11" i="3"/>
  <c r="D28" i="3"/>
  <c r="C28" i="3"/>
  <c r="D21" i="3"/>
  <c r="C21" i="3"/>
</calcChain>
</file>

<file path=xl/sharedStrings.xml><?xml version="1.0" encoding="utf-8"?>
<sst xmlns="http://schemas.openxmlformats.org/spreadsheetml/2006/main" count="144" uniqueCount="29">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</sst>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1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250</v>
      </c>
      <c r="D6" s="7">
        <v>8.74</v>
      </c>
      <c r="E6" s="11">
        <v>45257.613958333299</v>
      </c>
      <c r="F6" s="4">
        <v>45257.613958333299</v>
      </c>
      <c r="G6" s="3" t="s">
        <v>7</v>
      </c>
      <c r="H6" s="1"/>
    </row>
    <row r="7" spans="1:8" x14ac:dyDescent="0.2">
      <c r="B7" s="3" t="s">
        <v>18</v>
      </c>
      <c r="C7" s="9">
        <v>882</v>
      </c>
      <c r="D7" s="7">
        <v>8.76</v>
      </c>
      <c r="E7" s="11">
        <v>45257.692858796298</v>
      </c>
      <c r="F7" s="4">
        <v>45257.692858796298</v>
      </c>
      <c r="G7" s="3" t="s">
        <v>7</v>
      </c>
      <c r="H7" s="1"/>
    </row>
    <row r="8" spans="1:8" x14ac:dyDescent="0.2">
      <c r="B8" s="3" t="s">
        <v>18</v>
      </c>
      <c r="C8" s="9">
        <v>44</v>
      </c>
      <c r="D8" s="7">
        <v>8.76</v>
      </c>
      <c r="E8" s="11">
        <v>45257.708657407398</v>
      </c>
      <c r="F8" s="4">
        <v>45257.708657407398</v>
      </c>
      <c r="G8" s="3" t="s">
        <v>7</v>
      </c>
      <c r="H8" s="1"/>
    </row>
    <row r="9" spans="1:8" x14ac:dyDescent="0.2">
      <c r="B9" s="3" t="s">
        <v>18</v>
      </c>
      <c r="C9" s="9">
        <v>630</v>
      </c>
      <c r="D9" s="7">
        <v>8.8000000000000007</v>
      </c>
      <c r="E9" s="11">
        <v>45257.7089583333</v>
      </c>
      <c r="F9" s="4">
        <v>45257.7089583333</v>
      </c>
      <c r="G9" s="3" t="s">
        <v>7</v>
      </c>
      <c r="H9" s="1"/>
    </row>
    <row r="10" spans="1:8" x14ac:dyDescent="0.2">
      <c r="B10" s="3" t="s">
        <v>18</v>
      </c>
      <c r="C10" s="9">
        <v>74</v>
      </c>
      <c r="D10" s="7">
        <v>8.8000000000000007</v>
      </c>
      <c r="E10" s="11">
        <v>45257.711678240703</v>
      </c>
      <c r="F10" s="4">
        <v>45257.711678240703</v>
      </c>
      <c r="G10" s="3" t="s">
        <v>7</v>
      </c>
      <c r="H10" s="1"/>
    </row>
    <row r="11" spans="1:8" x14ac:dyDescent="0.2">
      <c r="A11" s="5" t="s">
        <v>15</v>
      </c>
      <c r="B11" s="6"/>
      <c r="C11" s="12">
        <f>+SUM(C6:C10)</f>
        <v>1880</v>
      </c>
      <c r="D11" s="13">
        <f>+SUMPRODUCT(C6:C10,D6:D10)/SUM(C6:C10)</f>
        <v>8.7723191489361696</v>
      </c>
      <c r="E11" s="14"/>
      <c r="F11" s="14"/>
      <c r="G11" s="14"/>
      <c r="H11" s="1"/>
    </row>
    <row r="12" spans="1:8" x14ac:dyDescent="0.2">
      <c r="A12" s="5"/>
      <c r="B12" s="3" t="s">
        <v>18</v>
      </c>
      <c r="C12" s="9">
        <v>100</v>
      </c>
      <c r="D12" s="7">
        <v>8.8800000000000008</v>
      </c>
      <c r="E12" s="11">
        <v>45258.476099537002</v>
      </c>
      <c r="F12" s="4">
        <v>45258.476099537002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563</v>
      </c>
      <c r="D13" s="7">
        <v>8.8800000000000008</v>
      </c>
      <c r="E13" s="11">
        <v>45258.477025462998</v>
      </c>
      <c r="F13" s="4">
        <v>45258.477025462998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89</v>
      </c>
      <c r="D14" s="7">
        <v>8.8800000000000008</v>
      </c>
      <c r="E14" s="11">
        <v>45258.628993055601</v>
      </c>
      <c r="F14" s="4">
        <v>45258.628993055601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138</v>
      </c>
      <c r="D15" s="7">
        <v>8.91</v>
      </c>
      <c r="E15" s="11">
        <v>45258.685358796298</v>
      </c>
      <c r="F15" s="4">
        <v>45258.685358796298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1000</v>
      </c>
      <c r="D16" s="7">
        <v>8.91</v>
      </c>
      <c r="E16" s="11">
        <v>45258.6866898148</v>
      </c>
      <c r="F16" s="4">
        <v>45258.6866898148</v>
      </c>
      <c r="G16" s="3" t="s">
        <v>7</v>
      </c>
      <c r="H16" s="1"/>
    </row>
    <row r="17" spans="1:8" x14ac:dyDescent="0.2">
      <c r="A17" s="5" t="s">
        <v>16</v>
      </c>
      <c r="B17" s="6"/>
      <c r="C17" s="12">
        <f>+SUM(C12:C16)</f>
        <v>1890</v>
      </c>
      <c r="D17" s="13">
        <f>+SUMPRODUCT(C12:C16,D12:D16)/SUM(C12:C16)</f>
        <v>8.8980634920634927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1270</v>
      </c>
      <c r="D18" s="7">
        <v>8.92</v>
      </c>
      <c r="E18" s="11">
        <v>45259.6093287037</v>
      </c>
      <c r="F18" s="4">
        <v>45259.6093287037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149</v>
      </c>
      <c r="D19" s="7">
        <v>8.92</v>
      </c>
      <c r="E19" s="11">
        <v>45259.700960648101</v>
      </c>
      <c r="F19" s="4">
        <v>45259.700960648101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431</v>
      </c>
      <c r="D20" s="7">
        <v>8.92</v>
      </c>
      <c r="E20" s="11">
        <v>45259.700972222199</v>
      </c>
      <c r="F20" s="4">
        <v>45259.700972222199</v>
      </c>
      <c r="G20" s="3" t="s">
        <v>7</v>
      </c>
      <c r="H20" s="1"/>
    </row>
    <row r="21" spans="1:8" x14ac:dyDescent="0.2">
      <c r="A21" s="5" t="s">
        <v>17</v>
      </c>
      <c r="B21" s="6"/>
      <c r="C21" s="12">
        <f>+SUM(C18:C20)</f>
        <v>1850</v>
      </c>
      <c r="D21" s="13">
        <f>+SUMPRODUCT(C18:C20,D18:D20)/SUM(C18:C20)</f>
        <v>8.92</v>
      </c>
      <c r="E21" s="14"/>
      <c r="F21" s="14"/>
      <c r="G21" s="14"/>
    </row>
    <row r="22" spans="1:8" x14ac:dyDescent="0.2">
      <c r="B22" s="3" t="s">
        <v>18</v>
      </c>
      <c r="C22" s="9">
        <v>500</v>
      </c>
      <c r="D22" s="7">
        <v>8.99</v>
      </c>
      <c r="E22" s="11">
        <v>45260.4634143519</v>
      </c>
      <c r="F22" s="4">
        <v>45260.4634143519</v>
      </c>
      <c r="G22" s="3" t="s">
        <v>7</v>
      </c>
    </row>
    <row r="23" spans="1:8" x14ac:dyDescent="0.2">
      <c r="B23" s="3" t="s">
        <v>18</v>
      </c>
      <c r="C23" s="9">
        <v>400</v>
      </c>
      <c r="D23" s="7">
        <v>8.99</v>
      </c>
      <c r="E23" s="11">
        <v>45260.501238425903</v>
      </c>
      <c r="F23" s="4">
        <v>45260.501238425903</v>
      </c>
      <c r="G23" s="3" t="s">
        <v>7</v>
      </c>
    </row>
    <row r="24" spans="1:8" x14ac:dyDescent="0.2">
      <c r="B24" s="3" t="s">
        <v>18</v>
      </c>
      <c r="C24" s="9">
        <v>56</v>
      </c>
      <c r="D24" s="7">
        <v>8.94</v>
      </c>
      <c r="E24" s="11">
        <v>45260.581562500003</v>
      </c>
      <c r="F24" s="4">
        <v>45260.581562500003</v>
      </c>
      <c r="G24" s="3" t="s">
        <v>7</v>
      </c>
    </row>
    <row r="25" spans="1:8" x14ac:dyDescent="0.2">
      <c r="B25" s="3" t="s">
        <v>18</v>
      </c>
      <c r="C25" s="9">
        <v>300</v>
      </c>
      <c r="D25" s="7">
        <v>8.98</v>
      </c>
      <c r="E25" s="11">
        <v>45260.597719907397</v>
      </c>
      <c r="F25" s="4">
        <v>45260.597719907397</v>
      </c>
      <c r="G25" s="3" t="s">
        <v>7</v>
      </c>
    </row>
    <row r="26" spans="1:8" x14ac:dyDescent="0.2">
      <c r="B26" s="3" t="s">
        <v>18</v>
      </c>
      <c r="C26" s="9">
        <v>460</v>
      </c>
      <c r="D26" s="7">
        <v>8.98</v>
      </c>
      <c r="E26" s="11">
        <v>45260.651747685202</v>
      </c>
      <c r="F26" s="4">
        <v>45260.651747685202</v>
      </c>
      <c r="G26" s="3" t="s">
        <v>7</v>
      </c>
    </row>
    <row r="27" spans="1:8" x14ac:dyDescent="0.2">
      <c r="B27" s="3" t="s">
        <v>18</v>
      </c>
      <c r="C27" s="9">
        <v>344</v>
      </c>
      <c r="D27" s="7">
        <v>8.94</v>
      </c>
      <c r="E27" s="11">
        <v>45260.697870370401</v>
      </c>
      <c r="F27" s="4">
        <v>45260.697870370401</v>
      </c>
      <c r="G27" s="3" t="s">
        <v>7</v>
      </c>
    </row>
    <row r="28" spans="1:8" x14ac:dyDescent="0.2">
      <c r="A28" s="5" t="s">
        <v>23</v>
      </c>
      <c r="B28" s="6"/>
      <c r="C28" s="12">
        <f>+SUM(C22:C27)</f>
        <v>2060</v>
      </c>
      <c r="D28" s="13">
        <f>+SUMPRODUCT(C22:C27,D22:D27)/SUM(C22:C27)</f>
        <v>8.9766019417475729</v>
      </c>
      <c r="E28" s="14"/>
      <c r="F28" s="14"/>
      <c r="G28" s="14"/>
    </row>
    <row r="29" spans="1:8" x14ac:dyDescent="0.2">
      <c r="A29" s="15"/>
      <c r="B29" s="3" t="s">
        <v>18</v>
      </c>
      <c r="C29" s="9">
        <v>380</v>
      </c>
      <c r="D29" s="7">
        <v>8.86</v>
      </c>
      <c r="E29" s="11">
        <v>45261.529027777797</v>
      </c>
      <c r="F29" s="4">
        <v>45261.529027777797</v>
      </c>
      <c r="G29" s="3" t="s">
        <v>7</v>
      </c>
    </row>
    <row r="30" spans="1:8" x14ac:dyDescent="0.2">
      <c r="B30" s="3" t="s">
        <v>18</v>
      </c>
      <c r="C30" s="9">
        <v>200</v>
      </c>
      <c r="D30" s="7">
        <v>8.86</v>
      </c>
      <c r="E30" s="11">
        <v>45261.529027777797</v>
      </c>
      <c r="F30" s="4">
        <v>45261.529027777797</v>
      </c>
      <c r="G30" s="3" t="s">
        <v>7</v>
      </c>
    </row>
    <row r="31" spans="1:8" x14ac:dyDescent="0.2">
      <c r="B31" s="3" t="s">
        <v>18</v>
      </c>
      <c r="C31" s="9">
        <v>400</v>
      </c>
      <c r="D31" s="7">
        <v>8.7899999999999991</v>
      </c>
      <c r="E31" s="11">
        <v>45261.543368055602</v>
      </c>
      <c r="F31" s="4">
        <v>45261.543368055602</v>
      </c>
      <c r="G31" s="3" t="s">
        <v>7</v>
      </c>
    </row>
    <row r="32" spans="1:8" x14ac:dyDescent="0.2">
      <c r="B32" s="3" t="s">
        <v>18</v>
      </c>
      <c r="C32" s="9">
        <v>392</v>
      </c>
      <c r="D32" s="7">
        <v>8.75</v>
      </c>
      <c r="E32" s="11">
        <v>45261.550138888902</v>
      </c>
      <c r="F32" s="4">
        <v>45261.550138888902</v>
      </c>
      <c r="G32" s="3" t="s">
        <v>7</v>
      </c>
    </row>
    <row r="33" spans="1:8" x14ac:dyDescent="0.2">
      <c r="B33" s="3" t="s">
        <v>18</v>
      </c>
      <c r="C33" s="9">
        <v>200</v>
      </c>
      <c r="D33" s="7">
        <v>8.8000000000000007</v>
      </c>
      <c r="E33" s="11">
        <v>45261.623796296299</v>
      </c>
      <c r="F33" s="4">
        <v>45261.623796296299</v>
      </c>
      <c r="G33" s="3" t="s">
        <v>7</v>
      </c>
    </row>
    <row r="34" spans="1:8" x14ac:dyDescent="0.2">
      <c r="B34" s="3" t="s">
        <v>18</v>
      </c>
      <c r="C34" s="9">
        <v>239</v>
      </c>
      <c r="D34" s="7">
        <v>8.6999999999999993</v>
      </c>
      <c r="E34" s="11">
        <v>45261.678576388898</v>
      </c>
      <c r="F34" s="4">
        <v>45261.678576388898</v>
      </c>
      <c r="G34" s="3" t="s">
        <v>7</v>
      </c>
    </row>
    <row r="35" spans="1:8" x14ac:dyDescent="0.2">
      <c r="B35" s="3" t="s">
        <v>18</v>
      </c>
      <c r="C35" s="9">
        <v>61</v>
      </c>
      <c r="D35" s="7">
        <v>8.6999999999999993</v>
      </c>
      <c r="E35" s="11">
        <v>45261.678576388898</v>
      </c>
      <c r="F35" s="4">
        <v>45261.678576388898</v>
      </c>
      <c r="G35" s="3" t="s">
        <v>7</v>
      </c>
    </row>
    <row r="36" spans="1:8" x14ac:dyDescent="0.2">
      <c r="B36" s="3" t="s">
        <v>18</v>
      </c>
      <c r="C36" s="9">
        <v>126</v>
      </c>
      <c r="D36" s="7">
        <v>8.6999999999999993</v>
      </c>
      <c r="E36" s="11">
        <v>45261.678587962997</v>
      </c>
      <c r="F36" s="4">
        <v>45261.678587962997</v>
      </c>
      <c r="G36" s="3" t="s">
        <v>7</v>
      </c>
    </row>
    <row r="37" spans="1:8" x14ac:dyDescent="0.2">
      <c r="B37" s="3" t="s">
        <v>18</v>
      </c>
      <c r="C37" s="9">
        <v>112</v>
      </c>
      <c r="D37" s="7">
        <v>8.6999999999999993</v>
      </c>
      <c r="E37" s="11">
        <v>45261.7016435185</v>
      </c>
      <c r="F37" s="4">
        <v>45261.7016435185</v>
      </c>
      <c r="G37" s="3" t="s">
        <v>7</v>
      </c>
    </row>
    <row r="38" spans="1:8" x14ac:dyDescent="0.2">
      <c r="A38" s="5" t="s">
        <v>24</v>
      </c>
      <c r="B38" s="6"/>
      <c r="C38" s="12">
        <f>+SUM(C29:C37)</f>
        <v>2110</v>
      </c>
      <c r="D38" s="13">
        <f>+SUMPRODUCT(C29:C37,D29:D37)/SUM(C29:C37)</f>
        <v>8.7798104265402852</v>
      </c>
      <c r="E38" s="14"/>
      <c r="F38" s="14"/>
      <c r="G38" s="14"/>
    </row>
    <row r="40" spans="1:8" x14ac:dyDescent="0.2">
      <c r="B40"/>
      <c r="C40"/>
      <c r="D40"/>
      <c r="E40"/>
    </row>
    <row r="41" spans="1:8" x14ac:dyDescent="0.2">
      <c r="B41"/>
      <c r="C41"/>
      <c r="D41"/>
      <c r="E41"/>
      <c r="F41"/>
      <c r="G41"/>
      <c r="H4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1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250</v>
      </c>
      <c r="D6" s="7">
        <v>8.74</v>
      </c>
      <c r="E6" s="11">
        <v>45257.613958333299</v>
      </c>
      <c r="F6" s="4">
        <v>45257.613958333299</v>
      </c>
      <c r="G6" s="3" t="s">
        <v>7</v>
      </c>
      <c r="H6" s="1"/>
    </row>
    <row r="7" spans="1:8" x14ac:dyDescent="0.2">
      <c r="B7" s="3" t="s">
        <v>8</v>
      </c>
      <c r="C7" s="9">
        <v>882</v>
      </c>
      <c r="D7" s="7">
        <v>8.76</v>
      </c>
      <c r="E7" s="11">
        <v>45257.692858796298</v>
      </c>
      <c r="F7" s="4">
        <v>45257.692858796298</v>
      </c>
      <c r="G7" s="3" t="s">
        <v>7</v>
      </c>
      <c r="H7" s="1"/>
    </row>
    <row r="8" spans="1:8" x14ac:dyDescent="0.2">
      <c r="B8" s="3" t="s">
        <v>8</v>
      </c>
      <c r="C8" s="9">
        <v>44</v>
      </c>
      <c r="D8" s="7">
        <v>8.76</v>
      </c>
      <c r="E8" s="11">
        <v>45257.708657407398</v>
      </c>
      <c r="F8" s="4">
        <v>45257.708657407398</v>
      </c>
      <c r="G8" s="3" t="s">
        <v>7</v>
      </c>
      <c r="H8" s="1"/>
    </row>
    <row r="9" spans="1:8" x14ac:dyDescent="0.2">
      <c r="B9" s="3" t="s">
        <v>8</v>
      </c>
      <c r="C9" s="9">
        <v>630</v>
      </c>
      <c r="D9" s="7">
        <v>8.8000000000000007</v>
      </c>
      <c r="E9" s="11">
        <v>45257.7089583333</v>
      </c>
      <c r="F9" s="4">
        <v>45257.7089583333</v>
      </c>
      <c r="G9" s="3" t="s">
        <v>7</v>
      </c>
      <c r="H9" s="1"/>
    </row>
    <row r="10" spans="1:8" x14ac:dyDescent="0.2">
      <c r="B10" s="3" t="s">
        <v>8</v>
      </c>
      <c r="C10" s="9">
        <v>74</v>
      </c>
      <c r="D10" s="7">
        <v>8.8000000000000007</v>
      </c>
      <c r="E10" s="11">
        <v>45257.711678240703</v>
      </c>
      <c r="F10" s="4">
        <v>45257.711678240703</v>
      </c>
      <c r="G10" s="3" t="s">
        <v>7</v>
      </c>
      <c r="H10" s="1"/>
    </row>
    <row r="11" spans="1:8" x14ac:dyDescent="0.2">
      <c r="A11" s="5" t="s">
        <v>20</v>
      </c>
      <c r="B11" s="6"/>
      <c r="C11" s="12">
        <f>+SUM(C6:C10)</f>
        <v>1880</v>
      </c>
      <c r="D11" s="13">
        <f>+SUMPRODUCT(C6:C10,D6:D10)/SUM(C6:C10)</f>
        <v>8.7723191489361696</v>
      </c>
      <c r="E11" s="14"/>
      <c r="F11" s="14"/>
      <c r="G11" s="14"/>
      <c r="H11" s="1"/>
    </row>
    <row r="12" spans="1:8" x14ac:dyDescent="0.2">
      <c r="B12" s="3" t="s">
        <v>8</v>
      </c>
      <c r="C12" s="9">
        <v>100</v>
      </c>
      <c r="D12" s="7">
        <v>8.8800000000000008</v>
      </c>
      <c r="E12" s="11">
        <v>45258.476099537002</v>
      </c>
      <c r="F12" s="4">
        <v>45258.476099537002</v>
      </c>
      <c r="G12" s="3" t="s">
        <v>7</v>
      </c>
      <c r="H12" s="1"/>
    </row>
    <row r="13" spans="1:8" x14ac:dyDescent="0.2">
      <c r="B13" s="3" t="s">
        <v>8</v>
      </c>
      <c r="C13" s="9">
        <v>563</v>
      </c>
      <c r="D13" s="7">
        <v>8.8800000000000008</v>
      </c>
      <c r="E13" s="11">
        <v>45258.477025462998</v>
      </c>
      <c r="F13" s="4">
        <v>45258.477025462998</v>
      </c>
      <c r="G13" s="3" t="s">
        <v>7</v>
      </c>
      <c r="H13" s="1"/>
    </row>
    <row r="14" spans="1:8" x14ac:dyDescent="0.2">
      <c r="B14" s="3" t="s">
        <v>8</v>
      </c>
      <c r="C14" s="9">
        <v>89</v>
      </c>
      <c r="D14" s="7">
        <v>8.8800000000000008</v>
      </c>
      <c r="E14" s="11">
        <v>45258.628993055601</v>
      </c>
      <c r="F14" s="4">
        <v>45258.628993055601</v>
      </c>
      <c r="G14" s="3" t="s">
        <v>7</v>
      </c>
      <c r="H14" s="1"/>
    </row>
    <row r="15" spans="1:8" x14ac:dyDescent="0.2">
      <c r="B15" s="3" t="s">
        <v>8</v>
      </c>
      <c r="C15" s="9">
        <v>138</v>
      </c>
      <c r="D15" s="7">
        <v>8.91</v>
      </c>
      <c r="E15" s="11">
        <v>45258.685358796298</v>
      </c>
      <c r="F15" s="4">
        <v>45258.685358796298</v>
      </c>
      <c r="G15" s="3" t="s">
        <v>7</v>
      </c>
      <c r="H15" s="1"/>
    </row>
    <row r="16" spans="1:8" x14ac:dyDescent="0.2">
      <c r="B16" s="3" t="s">
        <v>8</v>
      </c>
      <c r="C16" s="9">
        <v>1000</v>
      </c>
      <c r="D16" s="7">
        <v>8.91</v>
      </c>
      <c r="E16" s="11">
        <v>45258.6866898148</v>
      </c>
      <c r="F16" s="4">
        <v>45258.6866898148</v>
      </c>
      <c r="G16" s="3" t="s">
        <v>7</v>
      </c>
      <c r="H16" s="1"/>
    </row>
    <row r="17" spans="1:9" x14ac:dyDescent="0.2">
      <c r="A17" s="5" t="s">
        <v>21</v>
      </c>
      <c r="B17" s="6"/>
      <c r="C17" s="12">
        <f>+SUM(C12:C16)</f>
        <v>1890</v>
      </c>
      <c r="D17" s="13">
        <f>+SUMPRODUCT(C12:C16,D12:D16)/SUM(C12:C16)</f>
        <v>8.8980634920634927</v>
      </c>
      <c r="E17" s="14"/>
      <c r="F17" s="14"/>
      <c r="G17" s="14"/>
    </row>
    <row r="18" spans="1:9" x14ac:dyDescent="0.2">
      <c r="B18" s="3" t="s">
        <v>8</v>
      </c>
      <c r="C18" s="9">
        <v>1270</v>
      </c>
      <c r="D18" s="7">
        <v>8.92</v>
      </c>
      <c r="E18" s="11">
        <v>45259.6093287037</v>
      </c>
      <c r="F18" s="4">
        <v>45259.6093287037</v>
      </c>
      <c r="G18" s="3" t="s">
        <v>7</v>
      </c>
    </row>
    <row r="19" spans="1:9" x14ac:dyDescent="0.2">
      <c r="B19" s="3" t="s">
        <v>8</v>
      </c>
      <c r="C19" s="9">
        <v>149</v>
      </c>
      <c r="D19" s="7">
        <v>8.92</v>
      </c>
      <c r="E19" s="11">
        <v>45259.700960648101</v>
      </c>
      <c r="F19" s="4">
        <v>45259.700960648101</v>
      </c>
      <c r="G19" s="3" t="s">
        <v>7</v>
      </c>
    </row>
    <row r="20" spans="1:9" x14ac:dyDescent="0.2">
      <c r="A20" s="5"/>
      <c r="B20" s="3" t="s">
        <v>8</v>
      </c>
      <c r="C20" s="9">
        <v>431</v>
      </c>
      <c r="D20" s="7">
        <v>8.92</v>
      </c>
      <c r="E20" s="11">
        <v>45259.700972222199</v>
      </c>
      <c r="F20" s="4">
        <v>45259.700972222199</v>
      </c>
      <c r="G20" s="3" t="s">
        <v>7</v>
      </c>
    </row>
    <row r="21" spans="1:9" x14ac:dyDescent="0.2">
      <c r="A21" s="5" t="s">
        <v>22</v>
      </c>
      <c r="B21" s="6"/>
      <c r="C21" s="12">
        <f>+SUM(C18:C20)</f>
        <v>1850</v>
      </c>
      <c r="D21" s="13">
        <f>+SUMPRODUCT(C18:C20,D18:D20)/SUM(C18:C20)</f>
        <v>8.92</v>
      </c>
      <c r="E21" s="14"/>
      <c r="F21" s="14"/>
      <c r="G21" s="14"/>
      <c r="H21"/>
      <c r="I21"/>
    </row>
    <row r="22" spans="1:9" x14ac:dyDescent="0.2">
      <c r="B22" s="3" t="s">
        <v>8</v>
      </c>
      <c r="C22" s="9">
        <v>500</v>
      </c>
      <c r="D22" s="7">
        <v>8.99</v>
      </c>
      <c r="E22" s="11">
        <v>45260.4634143519</v>
      </c>
      <c r="F22" s="4">
        <v>45260.4634143519</v>
      </c>
      <c r="G22" s="3" t="s">
        <v>7</v>
      </c>
    </row>
    <row r="23" spans="1:9" x14ac:dyDescent="0.2">
      <c r="B23" s="3" t="s">
        <v>8</v>
      </c>
      <c r="C23" s="9">
        <v>400</v>
      </c>
      <c r="D23" s="7">
        <v>8.99</v>
      </c>
      <c r="E23" s="11">
        <v>45260.501238425903</v>
      </c>
      <c r="F23" s="4">
        <v>45260.501238425903</v>
      </c>
      <c r="G23" s="3" t="s">
        <v>7</v>
      </c>
    </row>
    <row r="24" spans="1:9" x14ac:dyDescent="0.2">
      <c r="B24" s="3" t="s">
        <v>8</v>
      </c>
      <c r="C24" s="9">
        <v>56</v>
      </c>
      <c r="D24" s="7">
        <v>8.94</v>
      </c>
      <c r="E24" s="11">
        <v>45260.581562500003</v>
      </c>
      <c r="F24" s="4">
        <v>45260.581562500003</v>
      </c>
      <c r="G24" s="3" t="s">
        <v>7</v>
      </c>
    </row>
    <row r="25" spans="1:9" x14ac:dyDescent="0.2">
      <c r="B25" s="3" t="s">
        <v>8</v>
      </c>
      <c r="C25" s="9">
        <v>300</v>
      </c>
      <c r="D25" s="7">
        <v>8.98</v>
      </c>
      <c r="E25" s="11">
        <v>45260.597719907397</v>
      </c>
      <c r="F25" s="4">
        <v>45260.597719907397</v>
      </c>
      <c r="G25" s="3" t="s">
        <v>7</v>
      </c>
    </row>
    <row r="26" spans="1:9" x14ac:dyDescent="0.2">
      <c r="B26" s="3" t="s">
        <v>8</v>
      </c>
      <c r="C26" s="9">
        <v>460</v>
      </c>
      <c r="D26" s="7">
        <v>8.98</v>
      </c>
      <c r="E26" s="11">
        <v>45260.651747685202</v>
      </c>
      <c r="F26" s="4">
        <v>45260.651747685202</v>
      </c>
      <c r="G26" s="3" t="s">
        <v>7</v>
      </c>
    </row>
    <row r="27" spans="1:9" x14ac:dyDescent="0.2">
      <c r="B27" s="3" t="s">
        <v>8</v>
      </c>
      <c r="C27" s="9">
        <v>344</v>
      </c>
      <c r="D27" s="7">
        <v>8.94</v>
      </c>
      <c r="E27" s="11">
        <v>45260.697870370401</v>
      </c>
      <c r="F27" s="4">
        <v>45260.697870370401</v>
      </c>
      <c r="G27" s="3" t="s">
        <v>7</v>
      </c>
    </row>
    <row r="28" spans="1:9" x14ac:dyDescent="0.2">
      <c r="A28" s="5" t="s">
        <v>25</v>
      </c>
      <c r="B28" s="6"/>
      <c r="C28" s="12">
        <f>+SUM(C22:C27)</f>
        <v>2060</v>
      </c>
      <c r="D28" s="13">
        <f>+SUMPRODUCT(C22:C27,D22:D27)/SUM(C22:C27)</f>
        <v>8.9766019417475729</v>
      </c>
      <c r="E28" s="14"/>
      <c r="F28" s="14"/>
      <c r="G28" s="14"/>
    </row>
    <row r="29" spans="1:9" x14ac:dyDescent="0.2">
      <c r="B29" s="3" t="s">
        <v>8</v>
      </c>
      <c r="C29" s="9">
        <v>380</v>
      </c>
      <c r="D29" s="7">
        <v>8.86</v>
      </c>
      <c r="E29" s="11">
        <v>45261.529027777797</v>
      </c>
      <c r="F29" s="4">
        <v>45261.529027777797</v>
      </c>
      <c r="G29" s="3" t="s">
        <v>7</v>
      </c>
    </row>
    <row r="30" spans="1:9" x14ac:dyDescent="0.2">
      <c r="B30" s="3" t="s">
        <v>8</v>
      </c>
      <c r="C30" s="9">
        <v>200</v>
      </c>
      <c r="D30" s="7">
        <v>8.86</v>
      </c>
      <c r="E30" s="11">
        <v>45261.529027777797</v>
      </c>
      <c r="F30" s="4">
        <v>45261.529027777797</v>
      </c>
      <c r="G30" s="3" t="s">
        <v>7</v>
      </c>
    </row>
    <row r="31" spans="1:9" x14ac:dyDescent="0.2">
      <c r="B31" s="3" t="s">
        <v>8</v>
      </c>
      <c r="C31" s="9">
        <v>400</v>
      </c>
      <c r="D31" s="7">
        <v>8.7899999999999991</v>
      </c>
      <c r="E31" s="11">
        <v>45261.543368055602</v>
      </c>
      <c r="F31" s="4">
        <v>45261.543368055602</v>
      </c>
      <c r="G31" s="3" t="s">
        <v>7</v>
      </c>
    </row>
    <row r="32" spans="1:9" x14ac:dyDescent="0.2">
      <c r="B32" s="3" t="s">
        <v>8</v>
      </c>
      <c r="C32" s="9">
        <v>392</v>
      </c>
      <c r="D32" s="7">
        <v>8.75</v>
      </c>
      <c r="E32" s="11">
        <v>45261.550138888902</v>
      </c>
      <c r="F32" s="4">
        <v>45261.550138888902</v>
      </c>
      <c r="G32" s="3" t="s">
        <v>7</v>
      </c>
    </row>
    <row r="33" spans="1:7" x14ac:dyDescent="0.2">
      <c r="B33" s="3" t="s">
        <v>8</v>
      </c>
      <c r="C33" s="9">
        <v>200</v>
      </c>
      <c r="D33" s="7">
        <v>8.8000000000000007</v>
      </c>
      <c r="E33" s="11">
        <v>45261.623796296299</v>
      </c>
      <c r="F33" s="4">
        <v>45261.623796296299</v>
      </c>
      <c r="G33" s="3" t="s">
        <v>7</v>
      </c>
    </row>
    <row r="34" spans="1:7" x14ac:dyDescent="0.2">
      <c r="B34" s="3" t="s">
        <v>8</v>
      </c>
      <c r="C34" s="9">
        <v>239</v>
      </c>
      <c r="D34" s="7">
        <v>8.6999999999999993</v>
      </c>
      <c r="E34" s="11">
        <v>45261.678576388898</v>
      </c>
      <c r="F34" s="4">
        <v>45261.678576388898</v>
      </c>
      <c r="G34" s="3" t="s">
        <v>7</v>
      </c>
    </row>
    <row r="35" spans="1:7" x14ac:dyDescent="0.2">
      <c r="B35" s="3" t="s">
        <v>8</v>
      </c>
      <c r="C35" s="9">
        <v>61</v>
      </c>
      <c r="D35" s="7">
        <v>8.6999999999999993</v>
      </c>
      <c r="E35" s="11">
        <v>45261.678576388898</v>
      </c>
      <c r="F35" s="4">
        <v>45261.678576388898</v>
      </c>
      <c r="G35" s="3" t="s">
        <v>7</v>
      </c>
    </row>
    <row r="36" spans="1:7" x14ac:dyDescent="0.2">
      <c r="B36" s="3" t="s">
        <v>8</v>
      </c>
      <c r="C36" s="9">
        <v>126</v>
      </c>
      <c r="D36" s="7">
        <v>8.6999999999999993</v>
      </c>
      <c r="E36" s="11">
        <v>45261.678587962997</v>
      </c>
      <c r="F36" s="4">
        <v>45261.678587962997</v>
      </c>
      <c r="G36" s="3" t="s">
        <v>7</v>
      </c>
    </row>
    <row r="37" spans="1:7" x14ac:dyDescent="0.2">
      <c r="B37" s="3" t="s">
        <v>8</v>
      </c>
      <c r="C37" s="9">
        <v>112</v>
      </c>
      <c r="D37" s="7">
        <v>8.6999999999999993</v>
      </c>
      <c r="E37" s="11">
        <v>45261.7016435185</v>
      </c>
      <c r="F37" s="4">
        <v>45261.7016435185</v>
      </c>
      <c r="G37" s="3" t="s">
        <v>7</v>
      </c>
    </row>
    <row r="38" spans="1:7" x14ac:dyDescent="0.2">
      <c r="A38" s="5" t="s">
        <v>26</v>
      </c>
      <c r="B38" s="6"/>
      <c r="C38" s="12">
        <f>+SUM(C29:C37)</f>
        <v>2110</v>
      </c>
      <c r="D38" s="13">
        <f>+SUMPRODUCT(C29:C37,D29:D37)/SUM(C29:C37)</f>
        <v>8.7798104265402852</v>
      </c>
      <c r="E38" s="14"/>
      <c r="F38" s="14"/>
      <c r="G38" s="14"/>
    </row>
    <row r="40" spans="1:7" x14ac:dyDescent="0.2">
      <c r="B40"/>
      <c r="C40"/>
      <c r="D40"/>
      <c r="E40"/>
    </row>
    <row r="41" spans="1:7" x14ac:dyDescent="0.2">
      <c r="B41"/>
      <c r="C41"/>
      <c r="D41"/>
      <c r="E4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CW48</vt:lpstr>
      <vt:lpstr>Tagesdetails KW48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2023-12-04T11:14:28Z</dcterms:modified>
</cp:coreProperties>
</file>