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N:\Group\IR\Austausch\Aktienrückkauf 2022\04.04.-08.04.2022\"/>
    </mc:Choice>
  </mc:AlternateContent>
  <xr:revisionPtr revIDLastSave="0" documentId="13_ncr:1_{9EE6C1F2-CB9A-4366-AB89-C59785FBAFE5}" xr6:coauthVersionLast="47" xr6:coauthVersionMax="47" xr10:uidLastSave="{00000000-0000-0000-0000-000000000000}"/>
  <bookViews>
    <workbookView xWindow="-120" yWindow="-120" windowWidth="29040" windowHeight="15840" activeTab="5" xr2:uid="{00000000-000D-0000-FFFF-FFFF00000000}"/>
  </bookViews>
  <sheets>
    <sheet name="Weekly summary" sheetId="1" r:id="rId1"/>
    <sheet name="Daily summary" sheetId="2" r:id="rId2"/>
    <sheet name="04.04.2022" sheetId="11" r:id="rId3"/>
    <sheet name="05.04.2022" sheetId="12" r:id="rId4"/>
    <sheet name="06.04.2022" sheetId="13" r:id="rId5"/>
    <sheet name="07.04.2022" sheetId="14" r:id="rId6"/>
    <sheet name="08.04.2022" sheetId="15" r:id="rId7"/>
    <sheet name="Bafin" sheetId="1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5" l="1"/>
  <c r="C7" i="13" l="1"/>
  <c r="C7" i="12" l="1"/>
  <c r="C7" i="11" l="1"/>
  <c r="D7" i="2" l="1"/>
  <c r="D8" i="2"/>
  <c r="D10" i="2"/>
  <c r="D6" i="2" l="1"/>
  <c r="B11" i="2" l="1"/>
  <c r="D9" i="2"/>
  <c r="D11" i="2" s="1"/>
  <c r="D6" i="1" l="1"/>
  <c r="D10" i="1" s="1"/>
  <c r="B6" i="1"/>
  <c r="B10" i="1" s="1"/>
  <c r="C11" i="2"/>
  <c r="C6" i="1" s="1"/>
  <c r="C10" i="1" l="1"/>
</calcChain>
</file>

<file path=xl/sharedStrings.xml><?xml version="1.0" encoding="utf-8"?>
<sst xmlns="http://schemas.openxmlformats.org/spreadsheetml/2006/main" count="4794" uniqueCount="1318">
  <si>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</si>
  <si>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</si>
  <si>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</si>
  <si>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</si>
  <si>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</si>
  <si>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</si>
  <si>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</si>
  <si>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</si>
  <si>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</si>
  <si>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</si>
  <si>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</si>
  <si>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</si>
  <si>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</si>
  <si>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</si>
  <si>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</si>
  <si>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</si>
  <si>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</si>
  <si>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</si>
  <si>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</si>
  <si>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</si>
  <si>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</si>
  <si>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</si>
  <si>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</si>
  <si>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</si>
  <si>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</si>
  <si>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</si>
  <si>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</si>
  <si>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</si>
  <si>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</si>
  <si>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</si>
  <si>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</si>
  <si>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</si>
  <si>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</si>
  <si>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</si>
  <si>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04-APR-22 07.05.35,210000000</t>
  </si>
  <si>
    <t>04-APR-22 07.07.46,896000000</t>
  </si>
  <si>
    <t>04-APR-22 07.11.01,265000000</t>
  </si>
  <si>
    <t>04-APR-22 07.19.33,306000000</t>
  </si>
  <si>
    <t>04-APR-22 07.25.33,352000000</t>
  </si>
  <si>
    <t>04-APR-22 07.38.21,088000000</t>
  </si>
  <si>
    <t>04-APR-22 07.44.01,803000000</t>
  </si>
  <si>
    <t>04-APR-22 07.44.02,908000000</t>
  </si>
  <si>
    <t>04-APR-22 07.57.15,081000000</t>
  </si>
  <si>
    <t>04-APR-22 07.58.34,630000000</t>
  </si>
  <si>
    <t>04-APR-22 08.13.05,084000000</t>
  </si>
  <si>
    <t>04-APR-22 08.16.37,070000000</t>
  </si>
  <si>
    <t>04-APR-22 08.21.41,083000000</t>
  </si>
  <si>
    <t>04-APR-22 08.29.21,398000000</t>
  </si>
  <si>
    <t>04-APR-22 08.37.02,806000000</t>
  </si>
  <si>
    <t>04-APR-22 08.44.28,796000000</t>
  </si>
  <si>
    <t>04-APR-22 09.01.33,084000000</t>
  </si>
  <si>
    <t>04-APR-22 09.01.34,098000000</t>
  </si>
  <si>
    <t>04-APR-22 09.07.40,689000000</t>
  </si>
  <si>
    <t>04-APR-22 09.13.53,144000000</t>
  </si>
  <si>
    <t>04-APR-22 09.20.00,604000000</t>
  </si>
  <si>
    <t>04-APR-22 09.26.55,089000000</t>
  </si>
  <si>
    <t>04-APR-22 09.36.01,091000000</t>
  </si>
  <si>
    <t>04-APR-22 09.47.53,452000000</t>
  </si>
  <si>
    <t>04-APR-22 09.56.47,627000000</t>
  </si>
  <si>
    <t>04-APR-22 10.20.48,289000000</t>
  </si>
  <si>
    <t>04-APR-22 10.22.23,093000000</t>
  </si>
  <si>
    <t>04-APR-22 10.26.26,088000000</t>
  </si>
  <si>
    <t>04-APR-22 10.26.28,399000000</t>
  </si>
  <si>
    <t>04-APR-22 10.48.26,906000000</t>
  </si>
  <si>
    <t>04-APR-22 10.48.26,912000000</t>
  </si>
  <si>
    <t>04-APR-22 11.18.56,272000000</t>
  </si>
  <si>
    <t>04-APR-22 11.29.34,089000000</t>
  </si>
  <si>
    <t>04-APR-22 11.43.42,084000000</t>
  </si>
  <si>
    <t>04-APR-22 11.47.43,088000000</t>
  </si>
  <si>
    <t>04-APR-22 11.50.44,090000000</t>
  </si>
  <si>
    <t>04-APR-22 11.54.46,086000000</t>
  </si>
  <si>
    <t>04-APR-22 11.59.49,093000000</t>
  </si>
  <si>
    <t>04-APR-22 12.02.51,082000000</t>
  </si>
  <si>
    <t>04-APR-22 12.04.14,924000000</t>
  </si>
  <si>
    <t>04-APR-22 12.13.03,088000000</t>
  </si>
  <si>
    <t>04-APR-22 12.16.06,087000000</t>
  </si>
  <si>
    <t>04-APR-22 12.18.48,354000000</t>
  </si>
  <si>
    <t>04-APR-22 12.47.33,512000000</t>
  </si>
  <si>
    <t>04-APR-22 12.47.35,517000000</t>
  </si>
  <si>
    <t>04-APR-22 12.48.27,659000000</t>
  </si>
  <si>
    <t>04-APR-22 13.02.43,059000000</t>
  </si>
  <si>
    <t>04-APR-22 13.02.43,060000000</t>
  </si>
  <si>
    <t>04-APR-22 13.04.49,071000000</t>
  </si>
  <si>
    <t>04-APR-22 13.22.43,338000000</t>
  </si>
  <si>
    <t>04-APR-22 13.31.09,033000000</t>
  </si>
  <si>
    <t>04-APR-22 13.40.51,268000000</t>
  </si>
  <si>
    <t>04-APR-22 13.40.51,269000000</t>
  </si>
  <si>
    <t>04-APR-22 13.54.23,290000000</t>
  </si>
  <si>
    <t>04-APR-22 14.02.28,090000000</t>
  </si>
  <si>
    <t>04-APR-22 14.05.00,026000000</t>
  </si>
  <si>
    <t>04-APR-22 14.11.37,175000000</t>
  </si>
  <si>
    <t>04-APR-22 14.15.00,621000000</t>
  </si>
  <si>
    <t>04-APR-22 14.23.25,931000000</t>
  </si>
  <si>
    <t>04-APR-22 14.32.00,108000000</t>
  </si>
  <si>
    <t>04-APR-22 14.32.00,238000000</t>
  </si>
  <si>
    <t>04-APR-22 14.35.34,088000000</t>
  </si>
  <si>
    <t>04-APR-22 14.39.12,090000000</t>
  </si>
  <si>
    <t>04-APR-22 14.42.26,484000000</t>
  </si>
  <si>
    <t>04-APR-22 14.52.16,086000000</t>
  </si>
  <si>
    <t>04-APR-22 14.53.19,083000000</t>
  </si>
  <si>
    <t>04-APR-22 14.57.52,089000000</t>
  </si>
  <si>
    <t>04-APR-22 15.01.23,091000000</t>
  </si>
  <si>
    <t>04-APR-22 15.15.31,371000000</t>
  </si>
  <si>
    <t>04-APR-22 15.15.31,376000000</t>
  </si>
  <si>
    <t>05-APR-22 07.03.20,676000000</t>
  </si>
  <si>
    <t>05-APR-22 07.06.10,765000000</t>
  </si>
  <si>
    <t>05-APR-22 07.18.33,067000000</t>
  </si>
  <si>
    <t>05-APR-22 07.18.34,063000000</t>
  </si>
  <si>
    <t>05-APR-22 07.21.13,309000000</t>
  </si>
  <si>
    <t>05-APR-22 07.30.08,020000000</t>
  </si>
  <si>
    <t>05-APR-22 07.30.08,305000000</t>
  </si>
  <si>
    <t>05-APR-22 07.43.17,006000000</t>
  </si>
  <si>
    <t>05-APR-22 07.43.17,007000000</t>
  </si>
  <si>
    <t>05-APR-22 07.48.19,268000000</t>
  </si>
  <si>
    <t>05-APR-22 07.57.55,819000000</t>
  </si>
  <si>
    <t>05-APR-22 08.02.30,912000000</t>
  </si>
  <si>
    <t>05-APR-22 08.08.33,612000000</t>
  </si>
  <si>
    <t>05-APR-22 08.22.08,063000000</t>
  </si>
  <si>
    <t>05-APR-22 08.25.59,636000000</t>
  </si>
  <si>
    <t>05-APR-22 08.40.01,302000000</t>
  </si>
  <si>
    <t>05-APR-22 08.45.31,638000000</t>
  </si>
  <si>
    <t>05-APR-22 08.51.42,063000000</t>
  </si>
  <si>
    <t>05-APR-22 08.55.43,068000000</t>
  </si>
  <si>
    <t>05-APR-22 08.55.43,119000000</t>
  </si>
  <si>
    <t>05-APR-22 09.06.32,064000000</t>
  </si>
  <si>
    <t>05-APR-22 09.10.35,067000000</t>
  </si>
  <si>
    <t>05-APR-22 09.16.06,754000000</t>
  </si>
  <si>
    <t>05-APR-22 09.24.49,070000000</t>
  </si>
  <si>
    <t>05-APR-22 09.28.14,007000000</t>
  </si>
  <si>
    <t>05-APR-22 09.37.05,290000000</t>
  </si>
  <si>
    <t>05-APR-22 09.45.53,854000000</t>
  </si>
  <si>
    <t>05-APR-22 09.49.41,794000000</t>
  </si>
  <si>
    <t>05-APR-22 09.59.12,207000000</t>
  </si>
  <si>
    <t>05-APR-22 09.59.42,092000000</t>
  </si>
  <si>
    <t>05-APR-22 10.09.19,329000000</t>
  </si>
  <si>
    <t>05-APR-22 10.23.11,136000000</t>
  </si>
  <si>
    <t>05-APR-22 10.30.18,728000000</t>
  </si>
  <si>
    <t>05-APR-22 10.32.38,628000000</t>
  </si>
  <si>
    <t>05-APR-22 10.54.02,996000000</t>
  </si>
  <si>
    <t>05-APR-22 11.02.01,059000000</t>
  </si>
  <si>
    <t>05-APR-22 11.02.29,969000000</t>
  </si>
  <si>
    <t>05-APR-22 11.22.03,068000000</t>
  </si>
  <si>
    <t>05-APR-22 11.22.04,083000000</t>
  </si>
  <si>
    <t>05-APR-22 11.23.53,347000000</t>
  </si>
  <si>
    <t>05-APR-22 11.36.18,065000000</t>
  </si>
  <si>
    <t>05-APR-22 11.39.19,066000000</t>
  </si>
  <si>
    <t>05-APR-22 11.49.04,017000000</t>
  </si>
  <si>
    <t>05-APR-22 11.58.29,065000000</t>
  </si>
  <si>
    <t>05-APR-22 11.58.52,302000000</t>
  </si>
  <si>
    <t>05-APR-22 12.03.04,685000000</t>
  </si>
  <si>
    <t>05-APR-22 12.12.39,061000000</t>
  </si>
  <si>
    <t>05-APR-22 12.16.40,061000000</t>
  </si>
  <si>
    <t>05-APR-22 12.20.41,077000000</t>
  </si>
  <si>
    <t>05-APR-22 12.24.43,063000000</t>
  </si>
  <si>
    <t>05-APR-22 12.27.33,409000000</t>
  </si>
  <si>
    <t>05-APR-22 12.47.11,538000000</t>
  </si>
  <si>
    <t>05-APR-22 12.55.55,066000000</t>
  </si>
  <si>
    <t>05-APR-22 12.56.07,230000000</t>
  </si>
  <si>
    <t>05-APR-22 13.14.31,867000000</t>
  </si>
  <si>
    <t>05-APR-22 13.14.31,868000000</t>
  </si>
  <si>
    <t>05-APR-22 13.22.09,067000000</t>
  </si>
  <si>
    <t>05-APR-22 13.26.11,062000000</t>
  </si>
  <si>
    <t>05-APR-22 13.26.17,032000000</t>
  </si>
  <si>
    <t>05-APR-22 13.37.23,068000000</t>
  </si>
  <si>
    <t>05-APR-22 13.44.27,065000000</t>
  </si>
  <si>
    <t>05-APR-22 13.46.28,064000000</t>
  </si>
  <si>
    <t>05-APR-22 13.51.29,071000000</t>
  </si>
  <si>
    <t>05-APR-22 13.52.53,621000000</t>
  </si>
  <si>
    <t>05-APR-22 14.01.07,291000000</t>
  </si>
  <si>
    <t>05-APR-22 14.05.20,227000000</t>
  </si>
  <si>
    <t>05-APR-22 14.07.22,644000000</t>
  </si>
  <si>
    <t>05-APR-22 14.14.10,964000000</t>
  </si>
  <si>
    <t>05-APR-22 14.40.33,068000000</t>
  </si>
  <si>
    <t>05-APR-22 14.41.35,064000000</t>
  </si>
  <si>
    <t>05-APR-22 14.50.39,067000000</t>
  </si>
  <si>
    <t>05-APR-22 14.50.39,076000000</t>
  </si>
  <si>
    <t>05-APR-22 15.05.57,861000000</t>
  </si>
  <si>
    <t>07-APR-22 07.01.04,490000000</t>
  </si>
  <si>
    <t>07-APR-22 07.04.30,165000000</t>
  </si>
  <si>
    <t>07-APR-22 07.17.27,846000000</t>
  </si>
  <si>
    <t>07-APR-22 07.32.29,760000000</t>
  </si>
  <si>
    <t>07-APR-22 07.32.29,773000000</t>
  </si>
  <si>
    <t>07-APR-22 07.32.29,780000000</t>
  </si>
  <si>
    <t>07-APR-22 07.33.04,964000000</t>
  </si>
  <si>
    <t>07-APR-22 07.51.29,211000000</t>
  </si>
  <si>
    <t>07-APR-22 08.01.11,726000000</t>
  </si>
  <si>
    <t>07-APR-22 08.01.11,731000000</t>
  </si>
  <si>
    <t>07-APR-22 08.16.38,156000000</t>
  </si>
  <si>
    <t>07-APR-22 08.18.30,979000000</t>
  </si>
  <si>
    <t>07-APR-22 08.26.13,494000000</t>
  </si>
  <si>
    <t>07-APR-22 08.51.17,851000000</t>
  </si>
  <si>
    <t>07-APR-22 08.59.19,854000000</t>
  </si>
  <si>
    <t>07-APR-22 08.59.20,850000000</t>
  </si>
  <si>
    <t>07-APR-22 09.04.02,414000000</t>
  </si>
  <si>
    <t>07-APR-22 09.05.01,097000000</t>
  </si>
  <si>
    <t>07-APR-22 09.35.04,934000000</t>
  </si>
  <si>
    <t>07-APR-22 09.49.52,850000000</t>
  </si>
  <si>
    <t>07-APR-22 09.49.53,853000000</t>
  </si>
  <si>
    <t>07-APR-22 09.49.54,849000000</t>
  </si>
  <si>
    <t>07-APR-22 10.01.00,162000000</t>
  </si>
  <si>
    <t>07-APR-22 10.26.12,849000000</t>
  </si>
  <si>
    <t>07-APR-22 10.35.38,093000000</t>
  </si>
  <si>
    <t>07-APR-22 10.58.25,140000000</t>
  </si>
  <si>
    <t>07-APR-22 11.08.58,291000000</t>
  </si>
  <si>
    <t>07-APR-22 11.34.13,386000000</t>
  </si>
  <si>
    <t>07-APR-22 11.49.25,677000000</t>
  </si>
  <si>
    <t>07-APR-22 11.49.25,678000000</t>
  </si>
  <si>
    <t>07-APR-22 12.54.01,784000000</t>
  </si>
  <si>
    <t>07-APR-22 12.54.01,785000000</t>
  </si>
  <si>
    <t>07-APR-22 13.05.03,033000000</t>
  </si>
  <si>
    <t>07-APR-22 13.11.13,996000000</t>
  </si>
  <si>
    <t>07-APR-22 13.29.29,008000000</t>
  </si>
  <si>
    <t>07-APR-22 13.39.53,984000000</t>
  </si>
  <si>
    <t>07-APR-22 13.44.33,963000000</t>
  </si>
  <si>
    <t>07-APR-22 14.02.19,625000000</t>
  </si>
  <si>
    <t>07-APR-22 14.08.39,490000000</t>
  </si>
  <si>
    <t>07-APR-22 14.16.14,565000000</t>
  </si>
  <si>
    <t>07-APR-22 14.28.23,236000000</t>
  </si>
  <si>
    <t>07-APR-22 14.37.09,851000000</t>
  </si>
  <si>
    <t>07-APR-22 14.45.13,867000000</t>
  </si>
  <si>
    <t>07-APR-22 14.49.00,177000000</t>
  </si>
  <si>
    <t>07-APR-22 15.03.11,851000000</t>
  </si>
  <si>
    <t>07-APR-22 15.04.11,748000000</t>
  </si>
  <si>
    <t>07-APR-22 15.09.46,255000000</t>
  </si>
  <si>
    <t>07-APR-22 15.18.00,011000000</t>
  </si>
  <si>
    <t>08-APR-22 07.08.10,908000000</t>
  </si>
  <si>
    <t>08-APR-22 07.23.28,910000000</t>
  </si>
  <si>
    <t>08-APR-22 07.25.21,045000000</t>
  </si>
  <si>
    <t>08-APR-22 07.34.25,720000000</t>
  </si>
  <si>
    <t>08-APR-22 07.53.38,924000000</t>
  </si>
  <si>
    <t>08-APR-22 07.53.39,156000000</t>
  </si>
  <si>
    <t>08-APR-22 08.09.02,605000000</t>
  </si>
  <si>
    <t>08-APR-22 08.14.59,197000000</t>
  </si>
  <si>
    <t>08-APR-22 08.14.59,202000000</t>
  </si>
  <si>
    <t>08-APR-22 08.21.25,011000000</t>
  </si>
  <si>
    <t>08-APR-22 08.42.03,918000000</t>
  </si>
  <si>
    <t>08-APR-22 08.42.05,495000000</t>
  </si>
  <si>
    <t>08-APR-22 08.53.14,120000000</t>
  </si>
  <si>
    <t>08-APR-22 09.21.51,913000000</t>
  </si>
  <si>
    <t>08-APR-22 09.23.48,999000000</t>
  </si>
  <si>
    <t>08-APR-22 10.14.30,615000000</t>
  </si>
  <si>
    <t>08-APR-22 10.15.33,158000000</t>
  </si>
  <si>
    <t>08-APR-22 10.42.55,190000000</t>
  </si>
  <si>
    <t>08-APR-22 11.00.00,181000000</t>
  </si>
  <si>
    <t>08-APR-22 11.32.38,131000000</t>
  </si>
  <si>
    <t>08-APR-22 11.45.22,598000000</t>
  </si>
  <si>
    <t>08-APR-22 12.13.44,898000000</t>
  </si>
  <si>
    <t>08-APR-22 12.19.50,924000000</t>
  </si>
  <si>
    <t>08-APR-22 13.17.58,930000000</t>
  </si>
  <si>
    <t>08-APR-22 13.33.11,188000000</t>
  </si>
  <si>
    <t>08-APR-22 13.33.53,675000000</t>
  </si>
  <si>
    <t>08-APR-22 13.45.54,934000000</t>
  </si>
  <si>
    <t>08-APR-22 13.49.55,939000000</t>
  </si>
  <si>
    <t>08-APR-22 13.53.56,937000000</t>
  </si>
  <si>
    <t>08-APR-22 14.00.00,502000000</t>
  </si>
  <si>
    <t>08-APR-22 14.00.00,503000000</t>
  </si>
  <si>
    <t>08-APR-22 14.12.29,938000000</t>
  </si>
  <si>
    <t>08-APR-22 14.14.04,673000000</t>
  </si>
  <si>
    <t>08-APR-22 14.44.01,139000000</t>
  </si>
  <si>
    <t>08-APR-22 14.53.06,935000000</t>
  </si>
  <si>
    <t>08-APR-22 15.01.08,938000000</t>
  </si>
  <si>
    <t>08-APR-22 15.01.09,943000000</t>
  </si>
  <si>
    <t>08-APR-22 15.01.10,943000000</t>
  </si>
  <si>
    <t>08-APR-22 15.01.11,935000000</t>
  </si>
  <si>
    <t>08-APR-22 15.05.12,936000000</t>
  </si>
  <si>
    <t>08-APR-22 15.05.14,773000000</t>
  </si>
  <si>
    <t>08-APR-22 15.05.16,774000000</t>
  </si>
  <si>
    <t>08-APR-22 15.18.05,967000000</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</si>
  <si>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</si>
  <si>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</si>
  <si>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</si>
  <si>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</si>
  <si>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</si>
  <si>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</si>
  <si>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</si>
  <si>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</si>
  <si>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</si>
  <si>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</si>
  <si>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</si>
  <si>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</si>
  <si>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1649055935210128707</t>
  </si>
  <si>
    <t>2022-04-04T07:05:35.210128Z</t>
  </si>
  <si>
    <t>12</t>
  </si>
  <si>
    <t>17</t>
  </si>
  <si>
    <t>XETA</t>
  </si>
  <si>
    <t>ALGOID/6662</t>
  </si>
  <si>
    <t>1649055935210184532</t>
  </si>
  <si>
    <t>2022-04-04T07:05:35.210184Z</t>
  </si>
  <si>
    <t>93</t>
  </si>
  <si>
    <t>1649056066896362585</t>
  </si>
  <si>
    <t>2022-04-04T07:07:46.896362Z</t>
  </si>
  <si>
    <t>61</t>
  </si>
  <si>
    <t>16.96</t>
  </si>
  <si>
    <t>1649056261265378668</t>
  </si>
  <si>
    <t>2022-04-04T07:11:01.265378Z</t>
  </si>
  <si>
    <t>16.88</t>
  </si>
  <si>
    <t>1649056773306459233</t>
  </si>
  <si>
    <t>2022-04-04T07:19:33.306459Z</t>
  </si>
  <si>
    <t>158</t>
  </si>
  <si>
    <t>16.8</t>
  </si>
  <si>
    <t>1649056773306482389</t>
  </si>
  <si>
    <t>2022-04-04T07:19:33.306482Z</t>
  </si>
  <si>
    <t>6</t>
  </si>
  <si>
    <t>1649057133352921441</t>
  </si>
  <si>
    <t>2022-04-04T07:25:33.352921Z</t>
  </si>
  <si>
    <t>53</t>
  </si>
  <si>
    <t>16.68</t>
  </si>
  <si>
    <t>1649057133352988438</t>
  </si>
  <si>
    <t>2022-04-04T07:25:33.352988Z</t>
  </si>
  <si>
    <t>9</t>
  </si>
  <si>
    <t>1649057901088264477</t>
  </si>
  <si>
    <t>2022-04-04T07:38:21.088264Z</t>
  </si>
  <si>
    <t>154</t>
  </si>
  <si>
    <t>16.76</t>
  </si>
  <si>
    <t>1649058241803357691</t>
  </si>
  <si>
    <t>2022-04-04T07:44:01.803357Z</t>
  </si>
  <si>
    <t>157</t>
  </si>
  <si>
    <t>1649058241803388623</t>
  </si>
  <si>
    <t>2022-04-04T07:44:01.803388Z</t>
  </si>
  <si>
    <t>40</t>
  </si>
  <si>
    <t>1649058242908184634</t>
  </si>
  <si>
    <t>2022-04-04T07:44:02.908184Z</t>
  </si>
  <si>
    <t>94</t>
  </si>
  <si>
    <t>16.72</t>
  </si>
  <si>
    <t>1649059035081253596</t>
  </si>
  <si>
    <t>2022-04-04T07:57:15.081253Z</t>
  </si>
  <si>
    <t>143</t>
  </si>
  <si>
    <t>1649059114630465540</t>
  </si>
  <si>
    <t>2022-04-04T07:58:34.630465Z</t>
  </si>
  <si>
    <t>161</t>
  </si>
  <si>
    <t>62</t>
  </si>
  <si>
    <t>1649059985084912680</t>
  </si>
  <si>
    <t>2022-04-04T08:13:05.084912Z</t>
  </si>
  <si>
    <t>78</t>
  </si>
  <si>
    <t>16.74</t>
  </si>
  <si>
    <t>1649060197070433687</t>
  </si>
  <si>
    <t>2022-04-04T08:16:37.070433Z</t>
  </si>
  <si>
    <t>120</t>
  </si>
  <si>
    <t>16.7</t>
  </si>
  <si>
    <t>1649060501083010739</t>
  </si>
  <si>
    <t>2022-04-04T08:21:41.083010Z</t>
  </si>
  <si>
    <t>67</t>
  </si>
  <si>
    <t>1649060961398230009</t>
  </si>
  <si>
    <t>2022-04-04T08:29:21.398230Z</t>
  </si>
  <si>
    <t>26</t>
  </si>
  <si>
    <t>1649060961398258823</t>
  </si>
  <si>
    <t>2022-04-04T08:29:21.398258Z</t>
  </si>
  <si>
    <t>182</t>
  </si>
  <si>
    <t>54</t>
  </si>
  <si>
    <t>1649061422806385623</t>
  </si>
  <si>
    <t>2022-04-04T08:37:02.806385Z</t>
  </si>
  <si>
    <t>16.66</t>
  </si>
  <si>
    <t>1649061868796656585</t>
  </si>
  <si>
    <t>2022-04-04T08:44:28.796656Z</t>
  </si>
  <si>
    <t>81</t>
  </si>
  <si>
    <t>16.62</t>
  </si>
  <si>
    <t>1649061868796680884</t>
  </si>
  <si>
    <t>2022-04-04T08:44:28.796680Z</t>
  </si>
  <si>
    <t>99</t>
  </si>
  <si>
    <t>1649062893084837689</t>
  </si>
  <si>
    <t>2022-04-04T09:01:33.084837Z</t>
  </si>
  <si>
    <t>1649062894098272673</t>
  </si>
  <si>
    <t>2022-04-04T09:01:34.098272Z</t>
  </si>
  <si>
    <t>140</t>
  </si>
  <si>
    <t>1649063260689664197</t>
  </si>
  <si>
    <t>2022-04-04T09:07:40.689664Z</t>
  </si>
  <si>
    <t>97</t>
  </si>
  <si>
    <t>1649063260689688829</t>
  </si>
  <si>
    <t>2022-04-04T09:07:40.689688Z</t>
  </si>
  <si>
    <t>100</t>
  </si>
  <si>
    <t>1649063260689710823</t>
  </si>
  <si>
    <t>2022-04-04T09:07:40.689710Z</t>
  </si>
  <si>
    <t>45</t>
  </si>
  <si>
    <t>1649063633144043990</t>
  </si>
  <si>
    <t>2022-04-04T09:13:53.144043Z</t>
  </si>
  <si>
    <t>125</t>
  </si>
  <si>
    <t>1649064000604201688</t>
  </si>
  <si>
    <t>2022-04-04T09:20:00.604201Z</t>
  </si>
  <si>
    <t>16.58</t>
  </si>
  <si>
    <t>1649064415089400553</t>
  </si>
  <si>
    <t>2022-04-04T09:26:55.089400Z</t>
  </si>
  <si>
    <t>133</t>
  </si>
  <si>
    <t>16.64</t>
  </si>
  <si>
    <t>1649064961091645030</t>
  </si>
  <si>
    <t>2022-04-04T09:36:01.091645Z</t>
  </si>
  <si>
    <t>1649065673452862157</t>
  </si>
  <si>
    <t>2022-04-04T09:47:53.452862Z</t>
  </si>
  <si>
    <t>201</t>
  </si>
  <si>
    <t>1649066207627579595</t>
  </si>
  <si>
    <t>2022-04-04T09:56:47.627579Z</t>
  </si>
  <si>
    <t>162</t>
  </si>
  <si>
    <t>1649067648289933627</t>
  </si>
  <si>
    <t>2022-04-04T10:20:48.289933Z</t>
  </si>
  <si>
    <t>362</t>
  </si>
  <si>
    <t>1649067743093628169</t>
  </si>
  <si>
    <t>2022-04-04T10:22:23.093628Z</t>
  </si>
  <si>
    <t>80</t>
  </si>
  <si>
    <t>1649067986088074724</t>
  </si>
  <si>
    <t>2022-04-04T10:26:26.088074Z</t>
  </si>
  <si>
    <t>1649067988399937507</t>
  </si>
  <si>
    <t>2022-04-04T10:26:28.399937Z</t>
  </si>
  <si>
    <t>101</t>
  </si>
  <si>
    <t>1649069306906051821</t>
  </si>
  <si>
    <t>2022-04-04T10:48:26.906051Z</t>
  </si>
  <si>
    <t>258</t>
  </si>
  <si>
    <t>1649069306912885970</t>
  </si>
  <si>
    <t>2022-04-04T10:48:26.912885Z</t>
  </si>
  <si>
    <t>238</t>
  </si>
  <si>
    <t>1649071136272450199</t>
  </si>
  <si>
    <t>2022-04-04T11:18:56.272450Z</t>
  </si>
  <si>
    <t>1649071136272471811</t>
  </si>
  <si>
    <t>2022-04-04T11:18:56.272471Z</t>
  </si>
  <si>
    <t>65</t>
  </si>
  <si>
    <t>1649071774089154169</t>
  </si>
  <si>
    <t>2022-04-04T11:29:34.089154Z</t>
  </si>
  <si>
    <t>261</t>
  </si>
  <si>
    <t>16.78</t>
  </si>
  <si>
    <t>1649072622084088070</t>
  </si>
  <si>
    <t>2022-04-04T11:43:42.084088Z</t>
  </si>
  <si>
    <t>282</t>
  </si>
  <si>
    <t>16.86</t>
  </si>
  <si>
    <t>1649072863088317140</t>
  </si>
  <si>
    <t>2022-04-04T11:47:43.088317Z</t>
  </si>
  <si>
    <t>1649073044090999818</t>
  </si>
  <si>
    <t>2022-04-04T11:50:44.090999Z</t>
  </si>
  <si>
    <t>60</t>
  </si>
  <si>
    <t>1649073286086029994</t>
  </si>
  <si>
    <t>2022-04-04T11:54:46.086029Z</t>
  </si>
  <si>
    <t>1649073589093938733</t>
  </si>
  <si>
    <t>2022-04-04T11:59:49.093938Z</t>
  </si>
  <si>
    <t>1649073771082976995</t>
  </si>
  <si>
    <t>2022-04-04T12:02:51.082976Z</t>
  </si>
  <si>
    <t>1649073854924255630</t>
  </si>
  <si>
    <t>2022-04-04T12:04:14.924255Z</t>
  </si>
  <si>
    <t>1649074383088320342</t>
  </si>
  <si>
    <t>2022-04-04T12:13:03.088320Z</t>
  </si>
  <si>
    <t>83</t>
  </si>
  <si>
    <t>1649074566087593653</t>
  </si>
  <si>
    <t>2022-04-04T12:16:06.087593Z</t>
  </si>
  <si>
    <t>1649074728354907379</t>
  </si>
  <si>
    <t>2022-04-04T12:18:48.354907Z</t>
  </si>
  <si>
    <t>25</t>
  </si>
  <si>
    <t>1649076453512501641</t>
  </si>
  <si>
    <t>2022-04-04T12:47:33.512501Z</t>
  </si>
  <si>
    <t>39</t>
  </si>
  <si>
    <t>1649076453512527192</t>
  </si>
  <si>
    <t>2022-04-04T12:47:33.512527Z</t>
  </si>
  <si>
    <t>42</t>
  </si>
  <si>
    <t>7</t>
  </si>
  <si>
    <t>1649076453512554194</t>
  </si>
  <si>
    <t>2022-04-04T12:47:33.512554Z</t>
  </si>
  <si>
    <t>1649076453512575980</t>
  </si>
  <si>
    <t>2022-04-04T12:47:33.512575Z</t>
  </si>
  <si>
    <t>50</t>
  </si>
  <si>
    <t>1649076453512591415</t>
  </si>
  <si>
    <t>2022-04-04T12:47:33.512591Z</t>
  </si>
  <si>
    <t>179</t>
  </si>
  <si>
    <t>1649076453512614335</t>
  </si>
  <si>
    <t>2022-04-04T12:47:33.512614Z</t>
  </si>
  <si>
    <t>1649076453512629630</t>
  </si>
  <si>
    <t>2022-04-04T12:47:33.512629Z</t>
  </si>
  <si>
    <t>79</t>
  </si>
  <si>
    <t>1649076455517712556</t>
  </si>
  <si>
    <t>2022-04-04T12:47:35.517712Z</t>
  </si>
  <si>
    <t>1649076507659355400</t>
  </si>
  <si>
    <t>2022-04-04T12:48:27.659355Z</t>
  </si>
  <si>
    <t>16</t>
  </si>
  <si>
    <t>1649077363059904699</t>
  </si>
  <si>
    <t>2022-04-04T13:02:43.059904Z</t>
  </si>
  <si>
    <t>114</t>
  </si>
  <si>
    <t>1649077363059986590</t>
  </si>
  <si>
    <t>2022-04-04T13:02:43.059986Z</t>
  </si>
  <si>
    <t>27</t>
  </si>
  <si>
    <t>1649077363060002263</t>
  </si>
  <si>
    <t>2022-04-04T13:02:43.060002Z</t>
  </si>
  <si>
    <t>1649077363060018946</t>
  </si>
  <si>
    <t>2022-04-04T13:02:43.060018Z</t>
  </si>
  <si>
    <t>32</t>
  </si>
  <si>
    <t>1649077489071256721</t>
  </si>
  <si>
    <t>2022-04-04T13:04:49.071256Z</t>
  </si>
  <si>
    <t>1649077489071362581</t>
  </si>
  <si>
    <t>2022-04-04T13:04:49.071362Z</t>
  </si>
  <si>
    <t>23</t>
  </si>
  <si>
    <t>1649078563338841683</t>
  </si>
  <si>
    <t>2022-04-04T13:22:43.338841Z</t>
  </si>
  <si>
    <t>347</t>
  </si>
  <si>
    <t>1649079069033968922</t>
  </si>
  <si>
    <t>2022-04-04T13:31:09.033968Z</t>
  </si>
  <si>
    <t>1649079651268951498</t>
  </si>
  <si>
    <t>2022-04-04T13:40:51.268951Z</t>
  </si>
  <si>
    <t>1649079651269195061</t>
  </si>
  <si>
    <t>2022-04-04T13:40:51.269195Z</t>
  </si>
  <si>
    <t>63</t>
  </si>
  <si>
    <t>1649080463290005722</t>
  </si>
  <si>
    <t>2022-04-04T13:54:23.290005Z</t>
  </si>
  <si>
    <t>1649080463290057689</t>
  </si>
  <si>
    <t>2022-04-04T13:54:23.290057Z</t>
  </si>
  <si>
    <t>1649080463290078926</t>
  </si>
  <si>
    <t>2022-04-04T13:54:23.290078Z</t>
  </si>
  <si>
    <t>1649080948090994521</t>
  </si>
  <si>
    <t>2022-04-04T14:02:28.090994Z</t>
  </si>
  <si>
    <t>200</t>
  </si>
  <si>
    <t>1649081100026855596</t>
  </si>
  <si>
    <t>2022-04-04T14:05:00.026855Z</t>
  </si>
  <si>
    <t>64</t>
  </si>
  <si>
    <t>1649081497175056949</t>
  </si>
  <si>
    <t>2022-04-04T14:11:37.175056Z</t>
  </si>
  <si>
    <t>147</t>
  </si>
  <si>
    <t>1649081700621990017</t>
  </si>
  <si>
    <t>2022-04-04T14:15:00.621990Z</t>
  </si>
  <si>
    <t>66</t>
  </si>
  <si>
    <t>1649082205931416856</t>
  </si>
  <si>
    <t>2022-04-04T14:23:25.931416Z</t>
  </si>
  <si>
    <t>55</t>
  </si>
  <si>
    <t>1649082720108931853</t>
  </si>
  <si>
    <t>2022-04-04T14:32:00.108931Z</t>
  </si>
  <si>
    <t>217</t>
  </si>
  <si>
    <t>1649082720238106696</t>
  </si>
  <si>
    <t>2022-04-04T14:32:00.238106Z</t>
  </si>
  <si>
    <t>103</t>
  </si>
  <si>
    <t>1649082720238156862</t>
  </si>
  <si>
    <t>2022-04-04T14:32:00.238156Z</t>
  </si>
  <si>
    <t>1649082934088250977</t>
  </si>
  <si>
    <t>2022-04-04T14:35:34.088250Z</t>
  </si>
  <si>
    <t>1649083152090117980</t>
  </si>
  <si>
    <t>2022-04-04T14:39:12.090117Z</t>
  </si>
  <si>
    <t>1649083346484436740</t>
  </si>
  <si>
    <t>2022-04-04T14:42:26.484436Z</t>
  </si>
  <si>
    <t>1649083936086798426</t>
  </si>
  <si>
    <t>2022-04-04T14:52:16.086798Z</t>
  </si>
  <si>
    <t>20</t>
  </si>
  <si>
    <t>1649083999083264860</t>
  </si>
  <si>
    <t>2022-04-04T14:53:19.083264Z</t>
  </si>
  <si>
    <t>233</t>
  </si>
  <si>
    <t>1649084272089199529</t>
  </si>
  <si>
    <t>2022-04-04T14:57:52.089199Z</t>
  </si>
  <si>
    <t>1649084483091046256</t>
  </si>
  <si>
    <t>2022-04-04T15:01:23.091046Z</t>
  </si>
  <si>
    <t>1649085331371816005</t>
  </si>
  <si>
    <t>2022-04-04T15:15:31.371816Z</t>
  </si>
  <si>
    <t>134</t>
  </si>
  <si>
    <t>NATIONALID/FR19640221JEANCFABRE</t>
  </si>
  <si>
    <t>1649085331376597253</t>
  </si>
  <si>
    <t>2022-04-04T15:15:31.376597Z</t>
  </si>
  <si>
    <t>427</t>
  </si>
  <si>
    <t>aggregation 2022.04.04 XETA</t>
  </si>
  <si>
    <t>1649142200676500863</t>
  </si>
  <si>
    <t>2022-04-05T07:03:20.676500Z</t>
  </si>
  <si>
    <t>1649142200676529767</t>
  </si>
  <si>
    <t>2022-04-05T07:03:20.676529Z</t>
  </si>
  <si>
    <t>1649142370765018148</t>
  </si>
  <si>
    <t>2022-04-05T07:06:10.765018Z</t>
  </si>
  <si>
    <t>1649143113067959427</t>
  </si>
  <si>
    <t>2022-04-05T07:18:33.067959Z</t>
  </si>
  <si>
    <t>70</t>
  </si>
  <si>
    <t>1649143114063072877</t>
  </si>
  <si>
    <t>2022-04-05T07:18:34.063072Z</t>
  </si>
  <si>
    <t>77</t>
  </si>
  <si>
    <t>1649143273309888019</t>
  </si>
  <si>
    <t>2022-04-05T07:21:13.309888Z</t>
  </si>
  <si>
    <t>1649143808020403667</t>
  </si>
  <si>
    <t>2022-04-05T07:30:08.020403Z</t>
  </si>
  <si>
    <t>1649143808305093922</t>
  </si>
  <si>
    <t>2022-04-05T07:30:08.305093Z</t>
  </si>
  <si>
    <t>1649144597006987085</t>
  </si>
  <si>
    <t>2022-04-05T07:43:17.006987Z</t>
  </si>
  <si>
    <t>109</t>
  </si>
  <si>
    <t>1649144597007040328</t>
  </si>
  <si>
    <t>2022-04-05T07:43:17.007040Z</t>
  </si>
  <si>
    <t>1649144899268191990</t>
  </si>
  <si>
    <t>2022-04-05T07:48:19.268191Z</t>
  </si>
  <si>
    <t>123</t>
  </si>
  <si>
    <t>1649144899268224826</t>
  </si>
  <si>
    <t>2022-04-05T07:48:19.268224Z</t>
  </si>
  <si>
    <t>3</t>
  </si>
  <si>
    <t>1649145475819070129</t>
  </si>
  <si>
    <t>2022-04-05T07:57:55.819070Z</t>
  </si>
  <si>
    <t>178</t>
  </si>
  <si>
    <t>16.82</t>
  </si>
  <si>
    <t>1649145750912114964</t>
  </si>
  <si>
    <t>2022-04-05T08:02:30.912114Z</t>
  </si>
  <si>
    <t>1649146113612166271</t>
  </si>
  <si>
    <t>2022-04-05T08:08:33.612166Z</t>
  </si>
  <si>
    <t>1649146928063481327</t>
  </si>
  <si>
    <t>2022-04-05T08:22:08.063481Z</t>
  </si>
  <si>
    <t>1649147159636410483</t>
  </si>
  <si>
    <t>2022-04-05T08:25:59.636410Z</t>
  </si>
  <si>
    <t>16.84</t>
  </si>
  <si>
    <t>1649147159636464781</t>
  </si>
  <si>
    <t>2022-04-05T08:25:59.636464Z</t>
  </si>
  <si>
    <t>98</t>
  </si>
  <si>
    <t>1649147159636497508</t>
  </si>
  <si>
    <t>2022-04-05T08:25:59.636497Z</t>
  </si>
  <si>
    <t>85</t>
  </si>
  <si>
    <t>1649148001302255407</t>
  </si>
  <si>
    <t>2022-04-05T08:40:01.302255Z</t>
  </si>
  <si>
    <t>1649148001302279084</t>
  </si>
  <si>
    <t>2022-04-05T08:40:01.302279Z</t>
  </si>
  <si>
    <t>82</t>
  </si>
  <si>
    <t>1649148331638123658</t>
  </si>
  <si>
    <t>2022-04-05T08:45:31.638123Z</t>
  </si>
  <si>
    <t>1649148702063968252</t>
  </si>
  <si>
    <t>2022-04-05T08:51:42.063968Z</t>
  </si>
  <si>
    <t>68</t>
  </si>
  <si>
    <t>1649148943068736345</t>
  </si>
  <si>
    <t>2022-04-05T08:55:43.068736Z</t>
  </si>
  <si>
    <t>1649148943119597116</t>
  </si>
  <si>
    <t>2022-04-05T08:55:43.119597Z</t>
  </si>
  <si>
    <t>118</t>
  </si>
  <si>
    <t>1649149592064521100</t>
  </si>
  <si>
    <t>2022-04-05T09:06:32.064521Z</t>
  </si>
  <si>
    <t>102</t>
  </si>
  <si>
    <t>1649149835067684839</t>
  </si>
  <si>
    <t>2022-04-05T09:10:35.067684Z</t>
  </si>
  <si>
    <t>73</t>
  </si>
  <si>
    <t>1649150166754211122</t>
  </si>
  <si>
    <t>2022-04-05T09:16:06.754211Z</t>
  </si>
  <si>
    <t>213</t>
  </si>
  <si>
    <t>1649150689070485795</t>
  </si>
  <si>
    <t>2022-04-05T09:24:49.070485Z</t>
  </si>
  <si>
    <t>1649150894007942890</t>
  </si>
  <si>
    <t>2022-04-05T09:28:14.007942Z</t>
  </si>
  <si>
    <t>1649150894007975334</t>
  </si>
  <si>
    <t>2022-04-05T09:28:14.007975Z</t>
  </si>
  <si>
    <t>1649151425290602633</t>
  </si>
  <si>
    <t>2022-04-05T09:37:05.290602Z</t>
  </si>
  <si>
    <t>126</t>
  </si>
  <si>
    <t>1649151953854464878</t>
  </si>
  <si>
    <t>2022-04-05T09:45:53.854464Z</t>
  </si>
  <si>
    <t>1649151953854495947</t>
  </si>
  <si>
    <t>2022-04-05T09:45:53.854495Z</t>
  </si>
  <si>
    <t>21</t>
  </si>
  <si>
    <t>1649152181794265772</t>
  </si>
  <si>
    <t>2022-04-05T09:49:41.794265Z</t>
  </si>
  <si>
    <t>1649152752207568585</t>
  </si>
  <si>
    <t>2022-04-05T09:59:12.207568Z</t>
  </si>
  <si>
    <t>152</t>
  </si>
  <si>
    <t>1649152782092320136</t>
  </si>
  <si>
    <t>2022-04-05T09:59:42.092320Z</t>
  </si>
  <si>
    <t>1649152782092401795</t>
  </si>
  <si>
    <t>2022-04-05T09:59:42.092401Z</t>
  </si>
  <si>
    <t>33</t>
  </si>
  <si>
    <t>1649153359329241732</t>
  </si>
  <si>
    <t>2022-04-05T10:09:19.329241Z</t>
  </si>
  <si>
    <t>1649153359329267822</t>
  </si>
  <si>
    <t>2022-04-05T10:09:19.329267Z</t>
  </si>
  <si>
    <t>15</t>
  </si>
  <si>
    <t>1649153359329293109</t>
  </si>
  <si>
    <t>2022-04-05T10:09:19.329293Z</t>
  </si>
  <si>
    <t>1649153359329316311</t>
  </si>
  <si>
    <t>2022-04-05T10:09:19.329316Z</t>
  </si>
  <si>
    <t>37</t>
  </si>
  <si>
    <t>1649154191136037788</t>
  </si>
  <si>
    <t>2022-04-05T10:23:11.136037Z</t>
  </si>
  <si>
    <t>19</t>
  </si>
  <si>
    <t>1649154191136100116</t>
  </si>
  <si>
    <t>2022-04-05T10:23:11.136100Z</t>
  </si>
  <si>
    <t>1649154191136114676</t>
  </si>
  <si>
    <t>2022-04-05T10:23:11.136114Z</t>
  </si>
  <si>
    <t>122</t>
  </si>
  <si>
    <t>1649154191136141009</t>
  </si>
  <si>
    <t>2022-04-05T10:23:11.136141Z</t>
  </si>
  <si>
    <t>1649154618728267368</t>
  </si>
  <si>
    <t>2022-04-05T10:30:18.728267Z</t>
  </si>
  <si>
    <t>74</t>
  </si>
  <si>
    <t>1649154618728325378</t>
  </si>
  <si>
    <t>2022-04-05T10:30:18.728325Z</t>
  </si>
  <si>
    <t>1649154758628254629</t>
  </si>
  <si>
    <t>2022-04-05T10:32:38.628254Z</t>
  </si>
  <si>
    <t>71</t>
  </si>
  <si>
    <t>1649156042996511616</t>
  </si>
  <si>
    <t>2022-04-05T10:54:02.996511Z</t>
  </si>
  <si>
    <t>447</t>
  </si>
  <si>
    <t>1649156521059184408</t>
  </si>
  <si>
    <t>2022-04-05T11:02:01.059184Z</t>
  </si>
  <si>
    <t>1649156549969594212</t>
  </si>
  <si>
    <t>2022-04-05T11:02:29.969594Z</t>
  </si>
  <si>
    <t>1649156549969641894</t>
  </si>
  <si>
    <t>2022-04-05T11:02:29.969641Z</t>
  </si>
  <si>
    <t>1649157723068739634</t>
  </si>
  <si>
    <t>2022-04-05T11:22:03.068739Z</t>
  </si>
  <si>
    <t>183</t>
  </si>
  <si>
    <t>1649157724083962938</t>
  </si>
  <si>
    <t>2022-04-05T11:22:04.083962Z</t>
  </si>
  <si>
    <t>96</t>
  </si>
  <si>
    <t>1649157833347729744</t>
  </si>
  <si>
    <t>2022-04-05T11:23:53.347729Z</t>
  </si>
  <si>
    <t>5</t>
  </si>
  <si>
    <t>1649157833347765056</t>
  </si>
  <si>
    <t>2022-04-05T11:23:53.347765Z</t>
  </si>
  <si>
    <t>1649158578065961237</t>
  </si>
  <si>
    <t>2022-04-05T11:36:18.065961Z</t>
  </si>
  <si>
    <t>166</t>
  </si>
  <si>
    <t>1649158759066358427</t>
  </si>
  <si>
    <t>2022-04-05T11:39:19.066358Z</t>
  </si>
  <si>
    <t>1649159344017934964</t>
  </si>
  <si>
    <t>2022-04-05T11:49:04.017934Z</t>
  </si>
  <si>
    <t>265</t>
  </si>
  <si>
    <t>1649159909065446460</t>
  </si>
  <si>
    <t>2022-04-05T11:58:29.065446Z</t>
  </si>
  <si>
    <t>1649159932302260210</t>
  </si>
  <si>
    <t>2022-04-05T11:58:52.302260Z</t>
  </si>
  <si>
    <t>167</t>
  </si>
  <si>
    <t>1649160184685633116</t>
  </si>
  <si>
    <t>2022-04-05T12:03:04.685633Z</t>
  </si>
  <si>
    <t>1649160759061781973</t>
  </si>
  <si>
    <t>2022-04-05T12:12:39.061781Z</t>
  </si>
  <si>
    <t>1649161000061421161</t>
  </si>
  <si>
    <t>2022-04-05T12:16:40.061421Z</t>
  </si>
  <si>
    <t>1649161241077134571</t>
  </si>
  <si>
    <t>2022-04-05T12:20:41.077134Z</t>
  </si>
  <si>
    <t>1649161483063138374</t>
  </si>
  <si>
    <t>2022-04-05T12:24:43.063138Z</t>
  </si>
  <si>
    <t>1649161653409041471</t>
  </si>
  <si>
    <t>2022-04-05T12:27:33.409041Z</t>
  </si>
  <si>
    <t>52</t>
  </si>
  <si>
    <t>1649161653409065019</t>
  </si>
  <si>
    <t>2022-04-05T12:27:33.409065Z</t>
  </si>
  <si>
    <t>1649162831538757204</t>
  </si>
  <si>
    <t>2022-04-05T12:47:11.538757Z</t>
  </si>
  <si>
    <t>367</t>
  </si>
  <si>
    <t>1649163355066385102</t>
  </si>
  <si>
    <t>2022-04-05T12:55:55.066385Z</t>
  </si>
  <si>
    <t>1649163367230536409</t>
  </si>
  <si>
    <t>2022-04-05T12:56:07.230536Z</t>
  </si>
  <si>
    <t>57</t>
  </si>
  <si>
    <t>1649163367230558746</t>
  </si>
  <si>
    <t>2022-04-05T12:56:07.230558Z</t>
  </si>
  <si>
    <t>1649164471867879372</t>
  </si>
  <si>
    <t>2022-04-05T13:14:31.867879Z</t>
  </si>
  <si>
    <t>106</t>
  </si>
  <si>
    <t>1649164471867914910</t>
  </si>
  <si>
    <t>2022-04-05T13:14:31.867914Z</t>
  </si>
  <si>
    <t>1649164471867935542</t>
  </si>
  <si>
    <t>2022-04-05T13:14:31.867935Z</t>
  </si>
  <si>
    <t>1649164471868050692</t>
  </si>
  <si>
    <t>2022-04-05T13:14:31.868050Z</t>
  </si>
  <si>
    <t>29</t>
  </si>
  <si>
    <t>1649164929067663025</t>
  </si>
  <si>
    <t>2022-04-05T13:22:09.067663Z</t>
  </si>
  <si>
    <t>84</t>
  </si>
  <si>
    <t>1649165171062351996</t>
  </si>
  <si>
    <t>2022-04-05T13:26:11.062351Z</t>
  </si>
  <si>
    <t>58</t>
  </si>
  <si>
    <t>1649165177032804996</t>
  </si>
  <si>
    <t>2022-04-05T13:26:17.032804Z</t>
  </si>
  <si>
    <t>1649165843068312442</t>
  </si>
  <si>
    <t>2022-04-05T13:37:23.068312Z</t>
  </si>
  <si>
    <t>1649166267065352102</t>
  </si>
  <si>
    <t>2022-04-05T13:44:27.065352Z</t>
  </si>
  <si>
    <t>195</t>
  </si>
  <si>
    <t>1649166388064388201</t>
  </si>
  <si>
    <t>2022-04-05T13:46:28.064388Z</t>
  </si>
  <si>
    <t>88</t>
  </si>
  <si>
    <t>1649166689071564581</t>
  </si>
  <si>
    <t>2022-04-05T13:51:29.071564Z</t>
  </si>
  <si>
    <t>1649166773621853015</t>
  </si>
  <si>
    <t>2022-04-05T13:52:53.621853Z</t>
  </si>
  <si>
    <t>1649167267291361972</t>
  </si>
  <si>
    <t>2022-04-05T14:01:07.291361Z</t>
  </si>
  <si>
    <t>1649167520227269857</t>
  </si>
  <si>
    <t>2022-04-05T14:05:20.227269Z</t>
  </si>
  <si>
    <t>1649167642644952253</t>
  </si>
  <si>
    <t>2022-04-05T14:07:22.644952Z</t>
  </si>
  <si>
    <t>1649168050964045284</t>
  </si>
  <si>
    <t>2022-04-05T14:14:10.964045Z</t>
  </si>
  <si>
    <t>1649169633068122325</t>
  </si>
  <si>
    <t>2022-04-05T14:40:33.068122Z</t>
  </si>
  <si>
    <t>148</t>
  </si>
  <si>
    <t>1649169695064670255</t>
  </si>
  <si>
    <t>2022-04-05T14:41:35.064670Z</t>
  </si>
  <si>
    <t>1649170239067827473</t>
  </si>
  <si>
    <t>2022-04-05T14:50:39.067827Z</t>
  </si>
  <si>
    <t>457</t>
  </si>
  <si>
    <t>1649170239076664619</t>
  </si>
  <si>
    <t>2022-04-05T14:50:39.076664Z</t>
  </si>
  <si>
    <t>389</t>
  </si>
  <si>
    <t>1649171157861330258</t>
  </si>
  <si>
    <t>2022-04-05T15:05:57.861330Z</t>
  </si>
  <si>
    <t>1649171157861416560</t>
  </si>
  <si>
    <t>2022-04-05T15:05:57.861416Z</t>
  </si>
  <si>
    <t>10</t>
  </si>
  <si>
    <t>1649171157861688625</t>
  </si>
  <si>
    <t>2022-04-05T15:05:57.861688Z</t>
  </si>
  <si>
    <t>156</t>
  </si>
  <si>
    <t>aggregation 2022.04.05 XETA</t>
  </si>
  <si>
    <t>1649228539866842663</t>
  </si>
  <si>
    <t>2022-04-06T07:02:19.866842Z</t>
  </si>
  <si>
    <t>75</t>
  </si>
  <si>
    <t>ALGOID/6661</t>
  </si>
  <si>
    <t>1649228539867117370</t>
  </si>
  <si>
    <t>2022-04-06T07:02:19.867117Z</t>
  </si>
  <si>
    <t>305</t>
  </si>
  <si>
    <t>1649228659968624987</t>
  </si>
  <si>
    <t>2022-04-06T07:04:19.968624Z</t>
  </si>
  <si>
    <t>185</t>
  </si>
  <si>
    <t>16.6</t>
  </si>
  <si>
    <t>1649229231312411811</t>
  </si>
  <si>
    <t>2022-04-06T07:13:51.312411Z</t>
  </si>
  <si>
    <t>1649230049633825892</t>
  </si>
  <si>
    <t>2022-04-06T07:27:29.633825Z</t>
  </si>
  <si>
    <t>90</t>
  </si>
  <si>
    <t>1649230533633047868</t>
  </si>
  <si>
    <t>2022-04-06T07:35:33.633047Z</t>
  </si>
  <si>
    <t>208</t>
  </si>
  <si>
    <t>1649230534642508863</t>
  </si>
  <si>
    <t>2022-04-06T07:35:34.642508Z</t>
  </si>
  <si>
    <t>115</t>
  </si>
  <si>
    <t>1649230646995108931</t>
  </si>
  <si>
    <t>2022-04-06T07:37:26.995108Z</t>
  </si>
  <si>
    <t>385</t>
  </si>
  <si>
    <t>1649231109363802145</t>
  </si>
  <si>
    <t>2022-04-06T07:45:09.363802Z</t>
  </si>
  <si>
    <t>135</t>
  </si>
  <si>
    <t>1649232334688485583</t>
  </si>
  <si>
    <t>2022-04-06T08:05:34.688485Z</t>
  </si>
  <si>
    <t>295</t>
  </si>
  <si>
    <t>1649233083452919592</t>
  </si>
  <si>
    <t>2022-04-06T08:18:03.452919Z</t>
  </si>
  <si>
    <t>173</t>
  </si>
  <si>
    <t>1649233083452975136</t>
  </si>
  <si>
    <t>2022-04-06T08:18:03.452975Z</t>
  </si>
  <si>
    <t>119</t>
  </si>
  <si>
    <t>1649233087146943830</t>
  </si>
  <si>
    <t>2022-04-06T08:18:07.146943Z</t>
  </si>
  <si>
    <t>252</t>
  </si>
  <si>
    <t>16.56</t>
  </si>
  <si>
    <t>1649233313848120370</t>
  </si>
  <si>
    <t>2022-04-06T08:21:53.848120Z</t>
  </si>
  <si>
    <t>2</t>
  </si>
  <si>
    <t>1649233902150796084</t>
  </si>
  <si>
    <t>2022-04-06T08:31:42.150796Z</t>
  </si>
  <si>
    <t>191</t>
  </si>
  <si>
    <t>16.48</t>
  </si>
  <si>
    <t>1649234712265038959</t>
  </si>
  <si>
    <t>2022-04-06T08:45:12.265038Z</t>
  </si>
  <si>
    <t>16.42</t>
  </si>
  <si>
    <t>1649235402645343859</t>
  </si>
  <si>
    <t>2022-04-06T08:56:42.645343Z</t>
  </si>
  <si>
    <t>176</t>
  </si>
  <si>
    <t>1649236042418393602</t>
  </si>
  <si>
    <t>2022-04-06T09:07:22.418393Z</t>
  </si>
  <si>
    <t>16.46</t>
  </si>
  <si>
    <t>1649236042418409921</t>
  </si>
  <si>
    <t>2022-04-06T09:07:22.418409Z</t>
  </si>
  <si>
    <t>1649236042418524719</t>
  </si>
  <si>
    <t>2022-04-06T09:07:22.418524Z</t>
  </si>
  <si>
    <t>69</t>
  </si>
  <si>
    <t>1649236512619719448</t>
  </si>
  <si>
    <t>2022-04-06T09:15:12.619719Z</t>
  </si>
  <si>
    <t>16.44</t>
  </si>
  <si>
    <t>1649237003636828565</t>
  </si>
  <si>
    <t>2022-04-06T09:23:23.636828Z</t>
  </si>
  <si>
    <t>304</t>
  </si>
  <si>
    <t>1649237628740060554</t>
  </si>
  <si>
    <t>2022-04-06T09:33:48.740060Z</t>
  </si>
  <si>
    <t>16.4</t>
  </si>
  <si>
    <t>1649237628740337337</t>
  </si>
  <si>
    <t>2022-04-06T09:33:48.740337Z</t>
  </si>
  <si>
    <t>199</t>
  </si>
  <si>
    <t>1649238106282160375</t>
  </si>
  <si>
    <t>2022-04-06T09:41:46.282160Z</t>
  </si>
  <si>
    <t>160</t>
  </si>
  <si>
    <t>16.36</t>
  </si>
  <si>
    <t>1649238106286955472</t>
  </si>
  <si>
    <t>2022-04-06T09:41:46.286955Z</t>
  </si>
  <si>
    <t>22</t>
  </si>
  <si>
    <t>1649239803661553294</t>
  </si>
  <si>
    <t>2022-04-06T10:10:03.661553Z</t>
  </si>
  <si>
    <t>14</t>
  </si>
  <si>
    <t>1649239889456528752</t>
  </si>
  <si>
    <t>2022-04-06T10:11:29.456528Z</t>
  </si>
  <si>
    <t>1649239889456582225</t>
  </si>
  <si>
    <t>2022-04-06T10:11:29.456582Z</t>
  </si>
  <si>
    <t>1649239889456603040</t>
  </si>
  <si>
    <t>2022-04-06T10:11:29.456603Z</t>
  </si>
  <si>
    <t>1649239890248176830</t>
  </si>
  <si>
    <t>2022-04-06T10:11:30.248176Z</t>
  </si>
  <si>
    <t>1649239890248198434</t>
  </si>
  <si>
    <t>2022-04-06T10:11:30.248198Z</t>
  </si>
  <si>
    <t>1649239890248415005</t>
  </si>
  <si>
    <t>2022-04-06T10:11:30.248415Z</t>
  </si>
  <si>
    <t>1649242219284267061</t>
  </si>
  <si>
    <t>2022-04-06T10:50:19.284267Z</t>
  </si>
  <si>
    <t>16.38</t>
  </si>
  <si>
    <t>1649242219284325477</t>
  </si>
  <si>
    <t>2022-04-06T10:50:19.284325Z</t>
  </si>
  <si>
    <t>192</t>
  </si>
  <si>
    <t>184</t>
  </si>
  <si>
    <t>1649243334981173471</t>
  </si>
  <si>
    <t>2022-04-06T11:08:54.981173Z</t>
  </si>
  <si>
    <t>16.3</t>
  </si>
  <si>
    <t>1649244679643204715</t>
  </si>
  <si>
    <t>2022-04-06T11:31:19.643204Z</t>
  </si>
  <si>
    <t>204</t>
  </si>
  <si>
    <t>16.22</t>
  </si>
  <si>
    <t>1649246656097941607</t>
  </si>
  <si>
    <t>2022-04-06T12:04:16.097941Z</t>
  </si>
  <si>
    <t>159</t>
  </si>
  <si>
    <t>16.2</t>
  </si>
  <si>
    <t>1649246656098003787</t>
  </si>
  <si>
    <t>2022-04-06T12:04:16.098003Z</t>
  </si>
  <si>
    <t>1649248937565496484</t>
  </si>
  <si>
    <t>2022-04-06T12:42:17.565496Z</t>
  </si>
  <si>
    <t>743</t>
  </si>
  <si>
    <t>1649250141639780825</t>
  </si>
  <si>
    <t>2022-04-06T13:02:21.639780Z</t>
  </si>
  <si>
    <t>113</t>
  </si>
  <si>
    <t>16.1</t>
  </si>
  <si>
    <t>1649250141639835765</t>
  </si>
  <si>
    <t>2022-04-06T13:02:21.639835Z</t>
  </si>
  <si>
    <t>127</t>
  </si>
  <si>
    <t>1649251565639540841</t>
  </si>
  <si>
    <t>2022-04-06T13:26:05.639540Z</t>
  </si>
  <si>
    <t>164</t>
  </si>
  <si>
    <t>1649251934802149132</t>
  </si>
  <si>
    <t>2022-04-06T13:32:14.802149Z</t>
  </si>
  <si>
    <t>465</t>
  </si>
  <si>
    <t>16.04</t>
  </si>
  <si>
    <t>1649251934802172128</t>
  </si>
  <si>
    <t>2022-04-06T13:32:14.802172Z</t>
  </si>
  <si>
    <t>1649253739017324685</t>
  </si>
  <si>
    <t>2022-04-06T14:02:19.017324Z</t>
  </si>
  <si>
    <t>739</t>
  </si>
  <si>
    <t>15.92</t>
  </si>
  <si>
    <t>1649253906673564748</t>
  </si>
  <si>
    <t>2022-04-06T14:05:06.673564Z</t>
  </si>
  <si>
    <t>144</t>
  </si>
  <si>
    <t>15.9</t>
  </si>
  <si>
    <t>1649253906673590732</t>
  </si>
  <si>
    <t>2022-04-06T14:05:06.673590Z</t>
  </si>
  <si>
    <t>1649254508579563716</t>
  </si>
  <si>
    <t>2022-04-06T14:15:08.579563Z</t>
  </si>
  <si>
    <t>15.98</t>
  </si>
  <si>
    <t>1649255154068189157</t>
  </si>
  <si>
    <t>2022-04-06T14:25:54.068189Z</t>
  </si>
  <si>
    <t>267</t>
  </si>
  <si>
    <t>16.02</t>
  </si>
  <si>
    <t>1649255686644958792</t>
  </si>
  <si>
    <t>2022-04-06T14:34:46.644958Z</t>
  </si>
  <si>
    <t>243</t>
  </si>
  <si>
    <t>1649256701660865586</t>
  </si>
  <si>
    <t>2022-04-06T14:51:41.660865Z</t>
  </si>
  <si>
    <t>383</t>
  </si>
  <si>
    <t>1649257201000605181</t>
  </si>
  <si>
    <t>2022-04-06T15:00:01.000605Z</t>
  </si>
  <si>
    <t>30</t>
  </si>
  <si>
    <t>1649257201000667447</t>
  </si>
  <si>
    <t>2022-04-06T15:00:01.000667Z</t>
  </si>
  <si>
    <t>1649257201000683684</t>
  </si>
  <si>
    <t>2022-04-06T15:00:01.000683Z</t>
  </si>
  <si>
    <t>110</t>
  </si>
  <si>
    <t>1649257201000704847</t>
  </si>
  <si>
    <t>2022-04-06T15:00:01.000704Z</t>
  </si>
  <si>
    <t>1649257201000765681</t>
  </si>
  <si>
    <t>2022-04-06T15:00:01.000765Z</t>
  </si>
  <si>
    <t>47</t>
  </si>
  <si>
    <t>1649257201000873113</t>
  </si>
  <si>
    <t>2022-04-06T15:00:01.000873Z</t>
  </si>
  <si>
    <t>145</t>
  </si>
  <si>
    <t>1649258163792367340</t>
  </si>
  <si>
    <t>2022-04-06T15:16:03.792367Z</t>
  </si>
  <si>
    <t>190</t>
  </si>
  <si>
    <t>1649258163792607134</t>
  </si>
  <si>
    <t>2022-04-06T15:16:03.792607Z</t>
  </si>
  <si>
    <t>582</t>
  </si>
  <si>
    <t>1649258163792654041</t>
  </si>
  <si>
    <t>2022-04-06T15:16:03.792654Z</t>
  </si>
  <si>
    <t>aggregation 2022.04.06 XETA</t>
  </si>
  <si>
    <t>1649314864490703836</t>
  </si>
  <si>
    <t>2022-04-07T07:01:04.490703Z</t>
  </si>
  <si>
    <t>28</t>
  </si>
  <si>
    <t>16.34</t>
  </si>
  <si>
    <t>1649314864490942849</t>
  </si>
  <si>
    <t>2022-04-07T07:01:04.490942Z</t>
  </si>
  <si>
    <t>1649315070165350450</t>
  </si>
  <si>
    <t>2022-04-07T07:04:30.165350Z</t>
  </si>
  <si>
    <t>16.08</t>
  </si>
  <si>
    <t>1649315070165375136</t>
  </si>
  <si>
    <t>2022-04-07T07:04:30.165375Z</t>
  </si>
  <si>
    <t>112</t>
  </si>
  <si>
    <t>1649315847846063207</t>
  </si>
  <si>
    <t>2022-04-07T07:17:27.846063Z</t>
  </si>
  <si>
    <t>391</t>
  </si>
  <si>
    <t>16.12</t>
  </si>
  <si>
    <t>1649316749760229615</t>
  </si>
  <si>
    <t>2022-04-07T07:32:29.760229Z</t>
  </si>
  <si>
    <t>353</t>
  </si>
  <si>
    <t>16.16</t>
  </si>
  <si>
    <t>1649316749760298705</t>
  </si>
  <si>
    <t>2022-04-07T07:32:29.760298Z</t>
  </si>
  <si>
    <t>1649316749773672258</t>
  </si>
  <si>
    <t>2022-04-07T07:32:29.773672Z</t>
  </si>
  <si>
    <t>16.14</t>
  </si>
  <si>
    <t>1649316749780614951</t>
  </si>
  <si>
    <t>2022-04-07T07:32:29.780614Z</t>
  </si>
  <si>
    <t>264</t>
  </si>
  <si>
    <t>1649316784964741961</t>
  </si>
  <si>
    <t>2022-04-07T07:33:04.964741Z</t>
  </si>
  <si>
    <t>1649316784964763461</t>
  </si>
  <si>
    <t>2022-04-07T07:33:04.964763Z</t>
  </si>
  <si>
    <t>1649316784964813680</t>
  </si>
  <si>
    <t>2022-04-07T07:33:04.964813Z</t>
  </si>
  <si>
    <t>91</t>
  </si>
  <si>
    <t>1649317889211159171</t>
  </si>
  <si>
    <t>2022-04-07T07:51:29.211159Z</t>
  </si>
  <si>
    <t>454</t>
  </si>
  <si>
    <t>16.18</t>
  </si>
  <si>
    <t>1649318471726895754</t>
  </si>
  <si>
    <t>2022-04-07T08:01:11.726895Z</t>
  </si>
  <si>
    <t>1649318471731727045</t>
  </si>
  <si>
    <t>2022-04-07T08:01:11.731727Z</t>
  </si>
  <si>
    <t>1649319398156451909</t>
  </si>
  <si>
    <t>2022-04-07T08:16:38.156451Z</t>
  </si>
  <si>
    <t>189</t>
  </si>
  <si>
    <t>1649319510979543280</t>
  </si>
  <si>
    <t>2022-04-07T08:18:30.979543Z</t>
  </si>
  <si>
    <t>1649319510979567253</t>
  </si>
  <si>
    <t>2022-04-07T08:18:30.979567Z</t>
  </si>
  <si>
    <t>1649319510979589528</t>
  </si>
  <si>
    <t>2022-04-07T08:18:30.979589Z</t>
  </si>
  <si>
    <t>1649319510979620895</t>
  </si>
  <si>
    <t>2022-04-07T08:18:30.979620Z</t>
  </si>
  <si>
    <t>1649319973494231526</t>
  </si>
  <si>
    <t>2022-04-07T08:26:13.494231Z</t>
  </si>
  <si>
    <t>1649321477851915837</t>
  </si>
  <si>
    <t>2022-04-07T08:51:17.851915Z</t>
  </si>
  <si>
    <t>150</t>
  </si>
  <si>
    <t>1649321959854960777</t>
  </si>
  <si>
    <t>2022-04-07T08:59:19.854960Z</t>
  </si>
  <si>
    <t>59</t>
  </si>
  <si>
    <t>1649321960850001400</t>
  </si>
  <si>
    <t>2022-04-07T08:59:20.850001Z</t>
  </si>
  <si>
    <t>16.06</t>
  </si>
  <si>
    <t>1649322242414317138</t>
  </si>
  <si>
    <t>2022-04-07T09:04:02.414317Z</t>
  </si>
  <si>
    <t>1649322242414369370</t>
  </si>
  <si>
    <t>2022-04-07T09:04:02.414369Z</t>
  </si>
  <si>
    <t>1649322301097407417</t>
  </si>
  <si>
    <t>2022-04-07T09:05:01.097407Z</t>
  </si>
  <si>
    <t>124</t>
  </si>
  <si>
    <t>1649324104934826701</t>
  </si>
  <si>
    <t>2022-04-07T09:35:04.934826Z</t>
  </si>
  <si>
    <t>1649324992850962004</t>
  </si>
  <si>
    <t>2022-04-07T09:49:52.850962Z</t>
  </si>
  <si>
    <t>224</t>
  </si>
  <si>
    <t>1649324993853776987</t>
  </si>
  <si>
    <t>2022-04-07T09:49:53.853776Z</t>
  </si>
  <si>
    <t>92</t>
  </si>
  <si>
    <t>1649324994849842072</t>
  </si>
  <si>
    <t>2022-04-07T09:49:54.849842Z</t>
  </si>
  <si>
    <t>1649325660162326995</t>
  </si>
  <si>
    <t>2022-04-07T10:01:00.162326Z</t>
  </si>
  <si>
    <t>406</t>
  </si>
  <si>
    <t>1649327172849696331</t>
  </si>
  <si>
    <t>2022-04-07T10:26:12.849696Z</t>
  </si>
  <si>
    <t>257</t>
  </si>
  <si>
    <t>1649327738093658287</t>
  </si>
  <si>
    <t>2022-04-07T10:35:38.093658Z</t>
  </si>
  <si>
    <t>1649327738093719311</t>
  </si>
  <si>
    <t>2022-04-07T10:35:38.093719Z</t>
  </si>
  <si>
    <t>203</t>
  </si>
  <si>
    <t>1649329105140229079</t>
  </si>
  <si>
    <t>2022-04-07T10:58:25.140229Z</t>
  </si>
  <si>
    <t>1649329738291118236</t>
  </si>
  <si>
    <t>2022-04-07T11:08:58.291118Z</t>
  </si>
  <si>
    <t>1649329738291141343</t>
  </si>
  <si>
    <t>2022-04-07T11:08:58.291141Z</t>
  </si>
  <si>
    <t>285</t>
  </si>
  <si>
    <t>1649331253386551783</t>
  </si>
  <si>
    <t>2022-04-07T11:34:13.386551Z</t>
  </si>
  <si>
    <t>186</t>
  </si>
  <si>
    <t>1649332165677946691</t>
  </si>
  <si>
    <t>2022-04-07T11:49:25.677946Z</t>
  </si>
  <si>
    <t>168</t>
  </si>
  <si>
    <t>1649332165678008826</t>
  </si>
  <si>
    <t>2022-04-07T11:49:25.678008Z</t>
  </si>
  <si>
    <t>1649336041784969038</t>
  </si>
  <si>
    <t>2022-04-07T12:54:01.784969Z</t>
  </si>
  <si>
    <t>236</t>
  </si>
  <si>
    <t>1649336041785028594</t>
  </si>
  <si>
    <t>2022-04-07T12:54:01.785028Z</t>
  </si>
  <si>
    <t>48</t>
  </si>
  <si>
    <t>1649336041785046312</t>
  </si>
  <si>
    <t>2022-04-07T12:54:01.785046Z</t>
  </si>
  <si>
    <t>1649336703033562802</t>
  </si>
  <si>
    <t>2022-04-07T13:05:03.033562Z</t>
  </si>
  <si>
    <t>196</t>
  </si>
  <si>
    <t>1649337073996164393</t>
  </si>
  <si>
    <t>2022-04-07T13:11:13.996164Z</t>
  </si>
  <si>
    <t>246</t>
  </si>
  <si>
    <t>1649338169008115432</t>
  </si>
  <si>
    <t>2022-04-07T13:29:29.008115Z</t>
  </si>
  <si>
    <t>1649338793984086504</t>
  </si>
  <si>
    <t>2022-04-07T13:39:53.984086Z</t>
  </si>
  <si>
    <t>235</t>
  </si>
  <si>
    <t>15.96</t>
  </si>
  <si>
    <t>1649339073963301461</t>
  </si>
  <si>
    <t>2022-04-07T13:44:33.963301Z</t>
  </si>
  <si>
    <t>1649339073963357258</t>
  </si>
  <si>
    <t>2022-04-07T13:44:33.963357Z</t>
  </si>
  <si>
    <t>72</t>
  </si>
  <si>
    <t>1649339073963418116</t>
  </si>
  <si>
    <t>2022-04-07T13:44:33.963418Z</t>
  </si>
  <si>
    <t>13</t>
  </si>
  <si>
    <t>1649340139625257290</t>
  </si>
  <si>
    <t>2022-04-07T14:02:19.625257Z</t>
  </si>
  <si>
    <t>104</t>
  </si>
  <si>
    <t>15.86</t>
  </si>
  <si>
    <t>1649340139625535132</t>
  </si>
  <si>
    <t>2022-04-07T14:02:19.625535Z</t>
  </si>
  <si>
    <t>1649340519490381706</t>
  </si>
  <si>
    <t>2022-04-07T14:08:39.490381Z</t>
  </si>
  <si>
    <t>1649340974565948986</t>
  </si>
  <si>
    <t>2022-04-07T14:16:14.565948Z</t>
  </si>
  <si>
    <t>357</t>
  </si>
  <si>
    <t>1649341703236458123</t>
  </si>
  <si>
    <t>2022-04-07T14:28:23.236458Z</t>
  </si>
  <si>
    <t>15.84</t>
  </si>
  <si>
    <t>1649341703236726096</t>
  </si>
  <si>
    <t>2022-04-07T14:28:23.236726Z</t>
  </si>
  <si>
    <t>1649342229851279260</t>
  </si>
  <si>
    <t>2022-04-07T14:37:09.851279Z</t>
  </si>
  <si>
    <t>1649342713867533861</t>
  </si>
  <si>
    <t>2022-04-07T14:45:13.867533Z</t>
  </si>
  <si>
    <t>95</t>
  </si>
  <si>
    <t>1649342940177517247</t>
  </si>
  <si>
    <t>2022-04-07T14:49:00.177517Z</t>
  </si>
  <si>
    <t>211</t>
  </si>
  <si>
    <t>15.88</t>
  </si>
  <si>
    <t>1649343791851297926</t>
  </si>
  <si>
    <t>2022-04-07T15:03:11.851297Z</t>
  </si>
  <si>
    <t>205</t>
  </si>
  <si>
    <t>15.94</t>
  </si>
  <si>
    <t>1649343851748656918</t>
  </si>
  <si>
    <t>2022-04-07T15:04:11.748656Z</t>
  </si>
  <si>
    <t>326</t>
  </si>
  <si>
    <t>1649344186255491045</t>
  </si>
  <si>
    <t>2022-04-07T15:09:46.255491Z</t>
  </si>
  <si>
    <t>1649344680011923647</t>
  </si>
  <si>
    <t>2022-04-07T15:18:00.011923Z</t>
  </si>
  <si>
    <t>313</t>
  </si>
  <si>
    <t>aggregation 2022.04.07 XETA</t>
  </si>
  <si>
    <t>1649401690908390833</t>
  </si>
  <si>
    <t>2022-04-08T07:08:10.908390Z</t>
  </si>
  <si>
    <t>477</t>
  </si>
  <si>
    <t>1649402608910694750</t>
  </si>
  <si>
    <t>2022-04-08T07:23:28.910694Z</t>
  </si>
  <si>
    <t>1649402721045022703</t>
  </si>
  <si>
    <t>2022-04-08T07:25:21.045022Z</t>
  </si>
  <si>
    <t>1649402721045045002</t>
  </si>
  <si>
    <t>2022-04-08T07:25:21.045045Z</t>
  </si>
  <si>
    <t>1649402721045064628</t>
  </si>
  <si>
    <t>2022-04-08T07:25:21.045064Z</t>
  </si>
  <si>
    <t>1649402721045084274</t>
  </si>
  <si>
    <t>2022-04-08T07:25:21.045084Z</t>
  </si>
  <si>
    <t>1649402721045145357</t>
  </si>
  <si>
    <t>2022-04-08T07:25:21.045145Z</t>
  </si>
  <si>
    <t>1649402721045337147</t>
  </si>
  <si>
    <t>2022-04-08T07:25:21.045337Z</t>
  </si>
  <si>
    <t>498</t>
  </si>
  <si>
    <t>1649402721045352206</t>
  </si>
  <si>
    <t>2022-04-08T07:25:21.045352Z</t>
  </si>
  <si>
    <t>1649402721045379090</t>
  </si>
  <si>
    <t>2022-04-08T07:25:21.045379Z</t>
  </si>
  <si>
    <t>1649403265720642212</t>
  </si>
  <si>
    <t>2022-04-08T07:34:25.720642Z</t>
  </si>
  <si>
    <t>329</t>
  </si>
  <si>
    <t>1649404418924545066</t>
  </si>
  <si>
    <t>2022-04-08T07:53:38.924545Z</t>
  </si>
  <si>
    <t>387</t>
  </si>
  <si>
    <t>16.24</t>
  </si>
  <si>
    <t>1649404418924605191</t>
  </si>
  <si>
    <t>2022-04-08T07:53:38.924605Z</t>
  </si>
  <si>
    <t>1649404418924656805</t>
  </si>
  <si>
    <t>2022-04-08T07:53:38.924656Z</t>
  </si>
  <si>
    <t>1649404419156463292</t>
  </si>
  <si>
    <t>2022-04-08T07:53:39.156463Z</t>
  </si>
  <si>
    <t>1649405342605542874</t>
  </si>
  <si>
    <t>2022-04-08T08:09:02.605542Z</t>
  </si>
  <si>
    <t>1649405342605608588</t>
  </si>
  <si>
    <t>2022-04-08T08:09:02.605608Z</t>
  </si>
  <si>
    <t>1649405342605658617</t>
  </si>
  <si>
    <t>2022-04-08T08:09:02.605658Z</t>
  </si>
  <si>
    <t>56</t>
  </si>
  <si>
    <t>1649405342605679012</t>
  </si>
  <si>
    <t>2022-04-08T08:09:02.605679Z</t>
  </si>
  <si>
    <t>1649405342605893232</t>
  </si>
  <si>
    <t>2022-04-08T08:09:02.605893Z</t>
  </si>
  <si>
    <t>1649405699197951813</t>
  </si>
  <si>
    <t>2022-04-08T08:14:59.197951Z</t>
  </si>
  <si>
    <t>49</t>
  </si>
  <si>
    <t>1649405699202704821</t>
  </si>
  <si>
    <t>2022-04-08T08:14:59.202704Z</t>
  </si>
  <si>
    <t>1649405699202729327</t>
  </si>
  <si>
    <t>2022-04-08T08:14:59.202729Z</t>
  </si>
  <si>
    <t>1649405699202795385</t>
  </si>
  <si>
    <t>2022-04-08T08:14:59.202795Z</t>
  </si>
  <si>
    <t>43</t>
  </si>
  <si>
    <t>1649406085011618592</t>
  </si>
  <si>
    <t>2022-04-08T08:21:25.011618Z</t>
  </si>
  <si>
    <t>1649407323918829739</t>
  </si>
  <si>
    <t>2022-04-08T08:42:03.918829Z</t>
  </si>
  <si>
    <t>1649407325495784065</t>
  </si>
  <si>
    <t>2022-04-08T08:42:05.495784Z</t>
  </si>
  <si>
    <t>441</t>
  </si>
  <si>
    <t>1649407994120731511</t>
  </si>
  <si>
    <t>2022-04-08T08:53:14.120731Z</t>
  </si>
  <si>
    <t>1649407994120787651</t>
  </si>
  <si>
    <t>2022-04-08T08:53:14.120787Z</t>
  </si>
  <si>
    <t>137</t>
  </si>
  <si>
    <t>1649409711913495191</t>
  </si>
  <si>
    <t>2022-04-08T09:21:51.913495Z</t>
  </si>
  <si>
    <t>1649409828999147291</t>
  </si>
  <si>
    <t>2022-04-08T09:23:48.999147Z</t>
  </si>
  <si>
    <t>1649412870615516539</t>
  </si>
  <si>
    <t>2022-04-08T10:14:30.615516Z</t>
  </si>
  <si>
    <t>376</t>
  </si>
  <si>
    <t>1649412933158138177</t>
  </si>
  <si>
    <t>2022-04-08T10:15:33.158138Z</t>
  </si>
  <si>
    <t>1649412933158158744</t>
  </si>
  <si>
    <t>2022-04-08T10:15:33.158158Z</t>
  </si>
  <si>
    <t>1649412933158181324</t>
  </si>
  <si>
    <t>2022-04-08T10:15:33.158181Z</t>
  </si>
  <si>
    <t>1649414575190704019</t>
  </si>
  <si>
    <t>2022-04-08T10:42:55.190704Z</t>
  </si>
  <si>
    <t>51</t>
  </si>
  <si>
    <t>1649414575190774605</t>
  </si>
  <si>
    <t>2022-04-08T10:42:55.190774Z</t>
  </si>
  <si>
    <t>128</t>
  </si>
  <si>
    <t>1649414575190808900</t>
  </si>
  <si>
    <t>2022-04-08T10:42:55.190808Z</t>
  </si>
  <si>
    <t>1649415600181383969</t>
  </si>
  <si>
    <t>2022-04-08T11:00:00.181383Z</t>
  </si>
  <si>
    <t>1649417558131663689</t>
  </si>
  <si>
    <t>2022-04-08T11:32:38.131663Z</t>
  </si>
  <si>
    <t>291</t>
  </si>
  <si>
    <t>1649418322598584071</t>
  </si>
  <si>
    <t>2022-04-08T11:45:22.598584Z</t>
  </si>
  <si>
    <t>1649420024898458838</t>
  </si>
  <si>
    <t>2022-04-08T12:13:44.898458Z</t>
  </si>
  <si>
    <t>1649420024898482529</t>
  </si>
  <si>
    <t>2022-04-08T12:13:44.898482Z</t>
  </si>
  <si>
    <t>1649420024898503270</t>
  </si>
  <si>
    <t>2022-04-08T12:13:44.898503Z</t>
  </si>
  <si>
    <t>1649420024898537821</t>
  </si>
  <si>
    <t>2022-04-08T12:13:44.898537Z</t>
  </si>
  <si>
    <t>1649420390924907882</t>
  </si>
  <si>
    <t>2022-04-08T12:19:50.924907Z</t>
  </si>
  <si>
    <t>487</t>
  </si>
  <si>
    <t>1649423878930384631</t>
  </si>
  <si>
    <t>2022-04-08T13:17:58.930384Z</t>
  </si>
  <si>
    <t>260</t>
  </si>
  <si>
    <t>473</t>
  </si>
  <si>
    <t>1649424791188621853</t>
  </si>
  <si>
    <t>2022-04-08T13:33:11.188621Z</t>
  </si>
  <si>
    <t>1649424791188680991</t>
  </si>
  <si>
    <t>2022-04-08T13:33:11.188680Z</t>
  </si>
  <si>
    <t>1649424833675562289</t>
  </si>
  <si>
    <t>2022-04-08T13:33:53.675562Z</t>
  </si>
  <si>
    <t>1649425554934079852</t>
  </si>
  <si>
    <t>2022-04-08T13:45:54.934079Z</t>
  </si>
  <si>
    <t>4</t>
  </si>
  <si>
    <t>1649425795939998440</t>
  </si>
  <si>
    <t>2022-04-08T13:49:55.939998Z</t>
  </si>
  <si>
    <t>1649426036937807660</t>
  </si>
  <si>
    <t>2022-04-08T13:53:56.937807Z</t>
  </si>
  <si>
    <t>1649426400502950079</t>
  </si>
  <si>
    <t>2022-04-08T14:00:00.502950Z</t>
  </si>
  <si>
    <t>1649426400502983131</t>
  </si>
  <si>
    <t>2022-04-08T14:00:00.502983Z</t>
  </si>
  <si>
    <t>171</t>
  </si>
  <si>
    <t>354</t>
  </si>
  <si>
    <t>1649426400503006045</t>
  </si>
  <si>
    <t>2022-04-08T14:00:00.503006Z</t>
  </si>
  <si>
    <t>1649427149938046375</t>
  </si>
  <si>
    <t>2022-04-08T14:12:29.938046Z</t>
  </si>
  <si>
    <t>1649427244673017696</t>
  </si>
  <si>
    <t>2022-04-08T14:14:04.673017Z</t>
  </si>
  <si>
    <t>18</t>
  </si>
  <si>
    <t>1649427244673047270</t>
  </si>
  <si>
    <t>2022-04-08T14:14:04.673047Z</t>
  </si>
  <si>
    <t>1649429041139925160</t>
  </si>
  <si>
    <t>2022-04-08T14:44:01.139925Z</t>
  </si>
  <si>
    <t>1649429586935757033</t>
  </si>
  <si>
    <t>2022-04-08T14:53:06.935757Z</t>
  </si>
  <si>
    <t>1649430068938037346</t>
  </si>
  <si>
    <t>2022-04-08T15:01:08.938037Z</t>
  </si>
  <si>
    <t>1649430069943590538</t>
  </si>
  <si>
    <t>2022-04-08T15:01:09.943590Z</t>
  </si>
  <si>
    <t>1649430070943468302</t>
  </si>
  <si>
    <t>2022-04-08T15:01:10.943468Z</t>
  </si>
  <si>
    <t>1649430071935495388</t>
  </si>
  <si>
    <t>2022-04-08T15:01:11.935495Z</t>
  </si>
  <si>
    <t>1649430312936025760</t>
  </si>
  <si>
    <t>2022-04-08T15:05:12.936025Z</t>
  </si>
  <si>
    <t>1649430314773724873</t>
  </si>
  <si>
    <t>2022-04-08T15:05:14.773724Z</t>
  </si>
  <si>
    <t>509</t>
  </si>
  <si>
    <t>1649430316774795164</t>
  </si>
  <si>
    <t>2022-04-08T15:05:16.774795Z</t>
  </si>
  <si>
    <t>1649430316774814847</t>
  </si>
  <si>
    <t>2022-04-08T15:05:16.774814Z</t>
  </si>
  <si>
    <t>1649430316774831782</t>
  </si>
  <si>
    <t>2022-04-08T15:05:16.774831Z</t>
  </si>
  <si>
    <t>1649430316774864635</t>
  </si>
  <si>
    <t>2022-04-08T15:05:16.774864Z</t>
  </si>
  <si>
    <t>8</t>
  </si>
  <si>
    <t>1649431085967067196</t>
  </si>
  <si>
    <t>2022-04-08T15:18:05.967067Z</t>
  </si>
  <si>
    <t>187</t>
  </si>
  <si>
    <t>1649431085967119215</t>
  </si>
  <si>
    <t>2022-04-08T15:18:05.967119Z</t>
  </si>
  <si>
    <t>1649431085967139230</t>
  </si>
  <si>
    <t>2022-04-08T15:18:05.967139Z</t>
  </si>
  <si>
    <t>1649431085967159614</t>
  </si>
  <si>
    <t>2022-04-08T15:18:05.967159Z</t>
  </si>
  <si>
    <t>aggregation 2022.04.08 XETA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</si>
</sst>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 #,##0.0000\ _€_-;\-* #,##0.0000\ _€_-;_-* &quot;-&quot;??\ _€_-;_-@_-"/>
    <numFmt numFmtId="170" formatCode="_(* #,##0.00000_);_(* \(#,##0.00000\);_(* &quot;-&quot;??_);_(@_)"/>
    <numFmt numFmtId="171" formatCode="_(&quot;$&quot;* #,##0.00_);_(&quot;$&quot;* \(#,##0.00\);_(&quot;$&quot;* &quot;-&quot;??_);_(@_)"/>
  </numFmts>
  <fonts count="51"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b/>
      <sz val="10"/>
      <color rgb="FFFF0000"/>
      <name val="Arial Narrow"/>
      <family val="2"/>
    </font>
    <font>
      <sz val="10"/>
      <color theme="1"/>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118">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0" fontId="7" fillId="4" borderId="0" xfId="2" applyFill="1"/>
    <xf numFmtId="0" fontId="16" fillId="4" borderId="0" xfId="2" applyFont="1" applyFill="1"/>
    <xf numFmtId="0" fontId="16" fillId="0" borderId="0" xfId="3" applyFont="1" applyFill="1" applyAlignment="1">
      <alignment horizontal="right" wrapText="1"/>
    </xf>
    <xf numFmtId="0" fontId="16" fillId="0" borderId="0" xfId="2" applyFont="1" applyFill="1"/>
    <xf numFmtId="0" fontId="7" fillId="0" borderId="0" xfId="2" applyFill="1"/>
    <xf numFmtId="0" fontId="7" fillId="0" borderId="0" xfId="2"/>
    <xf numFmtId="0" fontId="17" fillId="5" borderId="0" xfId="4" applyFont="1" applyFill="1" applyAlignment="1">
      <alignment vertical="center"/>
    </xf>
    <xf numFmtId="0" fontId="18" fillId="6" borderId="0" xfId="2" applyFont="1" applyFill="1"/>
    <xf numFmtId="0" fontId="19" fillId="5" borderId="0" xfId="5" applyFont="1" applyFill="1" applyAlignment="1">
      <alignment vertical="center"/>
    </xf>
    <xf numFmtId="0" fontId="20" fillId="4" borderId="0" xfId="2" applyFont="1" applyFill="1"/>
    <xf numFmtId="0" fontId="22" fillId="0" borderId="0" xfId="2" applyFont="1" applyFill="1"/>
    <xf numFmtId="0" fontId="20" fillId="0" borderId="0" xfId="2" applyFont="1" applyFill="1"/>
    <xf numFmtId="0" fontId="20" fillId="0" borderId="0" xfId="2" applyFont="1"/>
    <xf numFmtId="0" fontId="20" fillId="5" borderId="0" xfId="2" applyFont="1" applyFill="1"/>
    <xf numFmtId="0" fontId="22" fillId="0" borderId="0" xfId="2" applyFont="1" applyFill="1" applyBorder="1"/>
    <xf numFmtId="167" fontId="23" fillId="0" borderId="0" xfId="2" applyNumberFormat="1" applyFont="1" applyFill="1" applyBorder="1" applyAlignment="1">
      <alignment horizontal="right"/>
    </xf>
    <xf numFmtId="0" fontId="19" fillId="4" borderId="4" xfId="3" applyNumberFormat="1" applyFont="1" applyFill="1" applyBorder="1" applyAlignment="1">
      <alignment horizontal="center" vertical="center" wrapText="1"/>
    </xf>
    <xf numFmtId="0" fontId="7" fillId="5" borderId="0" xfId="2" applyFill="1"/>
    <xf numFmtId="0" fontId="24" fillId="0" borderId="0" xfId="3" applyFont="1" applyFill="1" applyBorder="1" applyAlignment="1">
      <alignment horizontal="center" vertical="center" wrapText="1"/>
    </xf>
    <xf numFmtId="1" fontId="19" fillId="7" borderId="5" xfId="2" applyNumberFormat="1" applyFont="1" applyFill="1" applyBorder="1" applyAlignment="1">
      <alignment horizontal="center"/>
    </xf>
    <xf numFmtId="3" fontId="25" fillId="7" borderId="5" xfId="6" applyNumberFormat="1" applyFont="1" applyFill="1" applyBorder="1" applyAlignment="1">
      <alignment horizontal="right"/>
    </xf>
    <xf numFmtId="165" fontId="19" fillId="7" borderId="5" xfId="7" applyNumberFormat="1" applyFont="1" applyFill="1" applyBorder="1" applyAlignment="1">
      <alignment horizontal="center"/>
    </xf>
    <xf numFmtId="10" fontId="19" fillId="7" borderId="5" xfId="7" applyNumberFormat="1" applyFont="1" applyFill="1" applyBorder="1" applyAlignment="1">
      <alignment horizontal="center"/>
    </xf>
    <xf numFmtId="0" fontId="7" fillId="4" borderId="0" xfId="2" applyFill="1" applyBorder="1"/>
    <xf numFmtId="0" fontId="16" fillId="0" borderId="0" xfId="3" applyFont="1" applyFill="1" applyAlignment="1">
      <alignment horizontal="center" vertical="center" wrapText="1"/>
    </xf>
    <xf numFmtId="0" fontId="16" fillId="0" borderId="0" xfId="3" applyFont="1" applyAlignment="1">
      <alignment horizontal="center" vertical="center" wrapText="1"/>
    </xf>
    <xf numFmtId="1" fontId="16" fillId="6" borderId="0" xfId="2" applyNumberFormat="1" applyFont="1" applyFill="1" applyBorder="1" applyAlignment="1">
      <alignment horizontal="center"/>
    </xf>
    <xf numFmtId="0" fontId="16" fillId="6" borderId="0" xfId="1" applyNumberFormat="1" applyFont="1" applyFill="1" applyBorder="1" applyAlignment="1">
      <alignment horizontal="right"/>
    </xf>
    <xf numFmtId="2"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165" fontId="7" fillId="4" borderId="0" xfId="2" applyNumberFormat="1" applyFill="1" applyBorder="1"/>
    <xf numFmtId="2" fontId="16" fillId="0" borderId="0" xfId="3" applyNumberFormat="1" applyFont="1" applyFill="1" applyAlignment="1">
      <alignment horizontal="center" vertical="center" wrapText="1"/>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10" fontId="7" fillId="0" borderId="0" xfId="7" applyNumberFormat="1" applyFont="1" applyFill="1" applyBorder="1" applyAlignment="1">
      <alignment horizontal="center"/>
    </xf>
    <xf numFmtId="43" fontId="16" fillId="0" borderId="0" xfId="1" applyFont="1" applyFill="1" applyAlignment="1">
      <alignment horizontal="center" vertical="center" wrapText="1"/>
    </xf>
    <xf numFmtId="169" fontId="16" fillId="0" borderId="0" xfId="3" applyNumberFormat="1" applyFont="1" applyFill="1" applyAlignment="1">
      <alignment horizontal="center" vertical="center" wrapText="1"/>
    </xf>
    <xf numFmtId="170" fontId="16" fillId="0" borderId="0" xfId="1" applyNumberFormat="1" applyFont="1" applyFill="1" applyAlignment="1">
      <alignment horizontal="center" vertical="center" wrapText="1"/>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12" fillId="0" borderId="0" xfId="1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43" fontId="16" fillId="0" borderId="0" xfId="86" applyFont="1" applyFill="1" applyAlignment="1">
      <alignment horizontal="center" vertical="center" wrapText="1"/>
    </xf>
    <xf numFmtId="170" fontId="16" fillId="0" borderId="0" xfId="86" applyNumberFormat="1" applyFont="1" applyFill="1" applyAlignment="1">
      <alignment horizontal="center" vertical="center" wrapText="1"/>
    </xf>
    <xf numFmtId="169" fontId="16" fillId="0" borderId="0" xfId="3" applyNumberFormat="1" applyFont="1" applyFill="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0" fontId="16" fillId="6" borderId="0" xfId="86"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25" fillId="7" borderId="5" xfId="34" applyNumberFormat="1" applyFont="1" applyFill="1" applyBorder="1" applyAlignment="1">
      <alignment horizontal="right"/>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0" fontId="50" fillId="0" borderId="2" xfId="0" applyFont="1" applyBorder="1" applyAlignment="1">
      <alignment horizontal="left" vertical="center" wrapText="1"/>
    </xf>
    <xf numFmtId="0" fontId="50" fillId="0" borderId="2" xfId="0" applyFont="1" applyBorder="1" applyAlignment="1">
      <alignment horizontal="center" vertical="center" wrapText="1"/>
    </xf>
    <xf numFmtId="0" fontId="50" fillId="0" borderId="2" xfId="0" applyFont="1" applyBorder="1" applyAlignment="1">
      <alignment vertical="center" wrapText="1"/>
    </xf>
    <xf numFmtId="0" fontId="50" fillId="41" borderId="2" xfId="0" applyFont="1" applyFill="1" applyBorder="1" applyAlignment="1">
      <alignment vertical="center" wrapText="1"/>
    </xf>
  </cellXfs>
  <cellStyles count="115">
    <cellStyle name="_Heading" xfId="4" xr:uid="{00000000-0005-0000-0000-000000000000}"/>
    <cellStyle name="_SubHeading" xfId="5" xr:uid="{00000000-0005-0000-0000-000001000000}"/>
    <cellStyle name="_Table" xfId="10" xr:uid="{00000000-0005-0000-0000-000002000000}"/>
    <cellStyle name="20% - Accent1 2" xfId="36" xr:uid="{E9FC9F9D-BC9A-4970-94F6-5D5EF576BF32}"/>
    <cellStyle name="20% - Accent2 2" xfId="37" xr:uid="{3421BA40-EBB8-47F8-A283-A7155A96DB3E}"/>
    <cellStyle name="20% - Accent3 2" xfId="38" xr:uid="{1E507867-B4BF-4777-BE72-3A7E228F1278}"/>
    <cellStyle name="20% - Accent4 2" xfId="39" xr:uid="{070617EE-4666-46CC-8673-97C97EEE7BC3}"/>
    <cellStyle name="20% - Accent5 2" xfId="40" xr:uid="{42B1C45D-341A-4C89-92A7-449049AF7BDC}"/>
    <cellStyle name="20% - Accent6 2" xfId="41" xr:uid="{C0AD5599-74C0-4B97-A371-AC452650DCCB}"/>
    <cellStyle name="40% - Accent1 2" xfId="42" xr:uid="{B3044B31-1FD9-42EA-A941-8162FE8507C7}"/>
    <cellStyle name="40% - Accent2 2" xfId="43" xr:uid="{F5AA0770-E281-49BC-A306-D52B494D54E1}"/>
    <cellStyle name="40% - Accent3 2" xfId="44" xr:uid="{2731534A-90FD-4849-A01E-868F3DA4E5E8}"/>
    <cellStyle name="40% - Accent4 2" xfId="45" xr:uid="{2213DF3C-1A6F-4663-AA0A-84043DCF48C9}"/>
    <cellStyle name="40% - Accent5 2" xfId="46" xr:uid="{9EC6E594-A949-4C93-BD3A-532626E07F21}"/>
    <cellStyle name="40% - Accent6 2" xfId="47" xr:uid="{71526EC1-52D4-4CC3-99C6-79C60E6F3EBB}"/>
    <cellStyle name="60% - Accent1 2" xfId="48" xr:uid="{5546B043-ACE5-4669-B61B-46CB1A7B105E}"/>
    <cellStyle name="60% - Accent2 2" xfId="49" xr:uid="{3F0F0D1A-9087-41F1-B810-52D93812A638}"/>
    <cellStyle name="60% - Accent3 2" xfId="50" xr:uid="{717D5CD0-4A15-4513-B4F2-3E22252D0E0A}"/>
    <cellStyle name="60% - Accent4 2" xfId="51" xr:uid="{56FE4E30-38DC-487F-B7D8-22C283059B88}"/>
    <cellStyle name="60% - Accent5 2" xfId="52" xr:uid="{E52145AD-2B1E-4554-8AEA-3266C0133EF8}"/>
    <cellStyle name="60% - Accent6 2" xfId="53" xr:uid="{E035ADE4-F81B-4FA7-AD05-CBFA91AC0246}"/>
    <cellStyle name="Accent1 2" xfId="54" xr:uid="{BCBABFC1-C658-47B4-812C-323ABE3497DB}"/>
    <cellStyle name="Accent2 2" xfId="55" xr:uid="{0D6F827D-7F75-4FCC-8A6E-8B403134E5E9}"/>
    <cellStyle name="Accent3 2" xfId="56" xr:uid="{6EDA9A87-12F7-4F23-BD73-ED266749A247}"/>
    <cellStyle name="Accent4 2" xfId="57" xr:uid="{893D0943-58F9-4ED0-A215-66DE94F10EA9}"/>
    <cellStyle name="Accent5 2" xfId="58" xr:uid="{860FBEFD-8E71-49D8-9359-16F1A94F0E4A}"/>
    <cellStyle name="Accent6 2" xfId="59" xr:uid="{E279307E-2704-4034-8BAF-811F3E969578}"/>
    <cellStyle name="Bad 2" xfId="60" xr:uid="{9C04FDF0-B92E-42A0-9E13-09701A801362}"/>
    <cellStyle name="blp_column_header" xfId="15" xr:uid="{27FA0374-0567-4EA4-9529-925A578602D2}"/>
    <cellStyle name="Calculation 2" xfId="61" xr:uid="{90483A65-7EA1-497A-B1B9-D43408ACF34C}"/>
    <cellStyle name="Check Cell 2" xfId="62" xr:uid="{579B2BEF-35D3-43F7-91EA-837887B4AD51}"/>
    <cellStyle name="Comma 2" xfId="14" xr:uid="{B86C047F-B568-4084-99D2-D08319E6DCBD}"/>
    <cellStyle name="Comma 2 2" xfId="63" xr:uid="{02A82D3D-939B-48F0-9A78-A1E28C254821}"/>
    <cellStyle name="Comma 2 3" xfId="99" xr:uid="{014D4E5D-7345-4F93-A4C0-1C0AAABBD7D7}"/>
    <cellStyle name="Comma 3" xfId="6" xr:uid="{00000000-0005-0000-0000-000003000000}"/>
    <cellStyle name="Comma 3 2" xfId="34" xr:uid="{C2A0DC76-83C0-406E-BC60-79DCC4DD93D8}"/>
    <cellStyle name="Comma 4" xfId="64" xr:uid="{ADCF21A9-F3BD-4255-A9BB-DDD5A587D341}"/>
    <cellStyle name="Comma 5" xfId="35" xr:uid="{F1409A19-B0AE-4B8D-BA90-E6DD9DE3C640}"/>
    <cellStyle name="Comma 5 2" xfId="90" xr:uid="{F6262DF7-8C89-4B34-A87A-E46F3D6DDB76}"/>
    <cellStyle name="Comma 5 2 2" xfId="97" xr:uid="{46331B4A-8F04-4C47-89FF-7F4FA20D5EE5}"/>
    <cellStyle name="Comma 6" xfId="100" xr:uid="{43B4BDBC-FFF0-4DAC-9888-31D15C3187EB}"/>
    <cellStyle name="Comma 6 2" xfId="108" xr:uid="{F23D0EF6-F8CB-4E61-9BDE-7BA7186514C2}"/>
    <cellStyle name="Comma 6 2 2" xfId="111" xr:uid="{12FEAA0E-DD72-4D55-8CCA-1AA2C69873BF}"/>
    <cellStyle name="Comma 7" xfId="110" xr:uid="{B4DA944E-02B7-46E5-9E84-5B3501202A45}"/>
    <cellStyle name="Commerzbank First Column" xfId="16" xr:uid="{17DEF74E-A3D5-4797-AD05-29FEDDC27D5D}"/>
    <cellStyle name="Commerzbank Table" xfId="17" xr:uid="{C4EC89CB-0BF4-45D7-83FD-92FE57AE830C}"/>
    <cellStyle name="Commerzbank Table First Row" xfId="18" xr:uid="{7ACE0117-5678-4C7A-9E39-FCAE86FD070E}"/>
    <cellStyle name="Commerzbank Table Last Row" xfId="19" xr:uid="{E93F8A87-D02B-4C09-9D49-5D7A52E18BFA}"/>
    <cellStyle name="Currency 2" xfId="65" xr:uid="{F7A19E33-FD85-455A-A110-52A0DCB9075C}"/>
    <cellStyle name="Euro" xfId="66" xr:uid="{1B9A2ACD-3383-4D39-A431-10B4BFAF1BED}"/>
    <cellStyle name="Explanatory Text 2" xfId="67" xr:uid="{3983ECD3-B41E-4491-BE5F-DB5544183674}"/>
    <cellStyle name="Good 2" xfId="68" xr:uid="{594A2E75-80CC-4C33-8FE5-EEEA3ABEBBEC}"/>
    <cellStyle name="Heading 1 2" xfId="69" xr:uid="{A13BD545-C584-4B2D-A308-9804BD2D56FB}"/>
    <cellStyle name="Heading 2 2" xfId="70" xr:uid="{747B9DE3-1C54-4D58-8E13-4BA60FAC4B86}"/>
    <cellStyle name="Heading 3 2" xfId="71" xr:uid="{EEC7707D-473D-4F92-9E37-495908840EE8}"/>
    <cellStyle name="Heading 4 2" xfId="72" xr:uid="{533BBF05-49A2-4F49-96C4-3578CCB26F05}"/>
    <cellStyle name="Hyperlink 2" xfId="73" xr:uid="{7C7D9235-D73A-40D5-AFF4-6BCB0959EC8F}"/>
    <cellStyle name="Input 2" xfId="74" xr:uid="{E7D035EF-B967-48A1-8DC6-7C7A76F1040F}"/>
    <cellStyle name="Komma" xfId="1" builtinId="3"/>
    <cellStyle name="Komma 2" xfId="86" xr:uid="{2D6E3AB7-C03B-47C8-9C9E-3C8146FD76FD}"/>
    <cellStyle name="Link" xfId="9" builtinId="8"/>
    <cellStyle name="Linked Cell 2" xfId="75" xr:uid="{25B2A3B2-A52A-4CB0-BFE5-EF76A5A0E10B}"/>
    <cellStyle name="Neutral 2" xfId="76" xr:uid="{78E6CE3E-65F3-49EC-8068-FFE27AE33589}"/>
    <cellStyle name="Normal 10" xfId="20" xr:uid="{6CD95B1D-2CBF-42E8-9E73-4D5888FF8EE6}"/>
    <cellStyle name="Normal 11" xfId="21" xr:uid="{0CC5D197-37CC-43E7-BE53-B448A8718EAE}"/>
    <cellStyle name="Normal 12" xfId="22" xr:uid="{E3AC9E9C-4D08-4A9E-8572-53B9800DCC61}"/>
    <cellStyle name="Normal 13" xfId="23" xr:uid="{430EBD68-65D4-41F9-8E2D-DE5FC5B6BDB4}"/>
    <cellStyle name="Normal 14" xfId="24" xr:uid="{4E4B3874-A5A4-475B-9E26-1B365ABE291E}"/>
    <cellStyle name="Normal 15" xfId="25" xr:uid="{A00BA995-EB83-4C05-B956-AB9BD9BA3456}"/>
    <cellStyle name="Normal 16" xfId="26" xr:uid="{7A6EFD08-4016-4819-8904-E120305DFEA0}"/>
    <cellStyle name="Normal 17" xfId="27" xr:uid="{C14A3CEF-49B3-4F4E-BA15-28950B62C538}"/>
    <cellStyle name="Normal 18" xfId="77" xr:uid="{BADE4B2F-2B85-4D62-839F-3B9594FA56B9}"/>
    <cellStyle name="Normal 18 2" xfId="78" xr:uid="{002D19B1-6351-4D3C-91ED-C21B3D1684AE}"/>
    <cellStyle name="Normal 19" xfId="8" xr:uid="{00000000-0005-0000-0000-000006000000}"/>
    <cellStyle name="Normal 2" xfId="12" xr:uid="{DD5D3003-36F0-4D6F-90D1-D45ED745A3A8}"/>
    <cellStyle name="Normal 2 2" xfId="2" xr:uid="{00000000-0005-0000-0000-000007000000}"/>
    <cellStyle name="Normal 2 2 2" xfId="88" xr:uid="{7384D0F5-8C71-4D90-9DC3-FBC5BB485CDA}"/>
    <cellStyle name="Normal 20" xfId="79" xr:uid="{0528304E-7B27-43EA-A5F0-0C3EDD333F95}"/>
    <cellStyle name="Normal 20 2" xfId="102" xr:uid="{CB52476D-11F0-478F-B96A-361B5AEDDE8E}"/>
    <cellStyle name="Normal 21" xfId="87" xr:uid="{F4061770-42E8-4EDE-8CEB-AB7F9EA19FC1}"/>
    <cellStyle name="Normal 21 2" xfId="93" xr:uid="{F73A7F56-2707-4594-9962-7FAB77D5E203}"/>
    <cellStyle name="Normal 21 3" xfId="94" xr:uid="{20F0AB85-9375-41A5-B6FC-8774EA18ACB4}"/>
    <cellStyle name="Normal 21 4" xfId="95" xr:uid="{A70EE4A9-A0C8-4286-957A-788A57A72914}"/>
    <cellStyle name="Normal 21 5" xfId="96" xr:uid="{A73D9B29-3E00-4BBE-A159-97B6BE4D7DF4}"/>
    <cellStyle name="Normal 21 6" xfId="3" xr:uid="{00000000-0005-0000-0000-000008000000}"/>
    <cellStyle name="Normal 21 6 2" xfId="103" xr:uid="{E85189B2-0AA4-4D38-BEFD-EEA401C3414D}"/>
    <cellStyle name="Normal 21 6 3" xfId="104" xr:uid="{9CE88BF5-862A-4207-9C7C-F01E5D85DD64}"/>
    <cellStyle name="Normal 21 6 4" xfId="106" xr:uid="{47D2FF23-E29B-44EB-B0B4-E50CD2B1C3E3}"/>
    <cellStyle name="Normal 21 6 5" xfId="114" xr:uid="{A74965E5-109C-4E72-A396-161E2788F9B1}"/>
    <cellStyle name="Normal 22" xfId="101" xr:uid="{00783F03-7671-45A0-91A1-3FA201458D59}"/>
    <cellStyle name="Normal 22 2" xfId="107" xr:uid="{99CA047F-1258-4F66-974F-D09C2CE610E2}"/>
    <cellStyle name="Normal 22 2 2" xfId="113" xr:uid="{21F0A536-3439-484B-BFE6-1897EEB0157A}"/>
    <cellStyle name="Normal 3" xfId="13" xr:uid="{25609DBD-F60A-46DF-B2E9-97387395BC8F}"/>
    <cellStyle name="Normal 3 2" xfId="80" xr:uid="{4E94F166-220D-477A-B575-1B935B6F794D}"/>
    <cellStyle name="Normal 3 3" xfId="91" xr:uid="{FEBC95DE-3A18-4A96-884A-CFE29524201F}"/>
    <cellStyle name="Normal 3 4" xfId="92" xr:uid="{18AB27D5-DCB3-4463-B000-D61AFD8B7855}"/>
    <cellStyle name="Normal 3 4 2" xfId="98" xr:uid="{439AF916-A3D8-4F3C-8C0E-74FF40BDC9C3}"/>
    <cellStyle name="Normal 3 4 2 2" xfId="105" xr:uid="{5FCC10AF-AAA1-456A-B6CA-BD6A3EF858DB}"/>
    <cellStyle name="Normal 3 4 2 2 2" xfId="109" xr:uid="{EE3A9329-D6A2-47DB-B9D5-A1F0B37A1587}"/>
    <cellStyle name="Normal 3 4 2 2 2 2" xfId="112" xr:uid="{7367660E-F290-479D-8059-EC649FF71697}"/>
    <cellStyle name="Normal 4" xfId="28" xr:uid="{A906B96C-1E2A-41FE-8E48-9618C817DE19}"/>
    <cellStyle name="Normal 5" xfId="29" xr:uid="{2BF867DA-89A1-4CEF-AB8F-3D652238F4C4}"/>
    <cellStyle name="Normal 6" xfId="30" xr:uid="{5B6123C6-83C0-4F99-A345-90F244EF82EB}"/>
    <cellStyle name="Normal 7" xfId="31" xr:uid="{036EEDB7-F58C-437C-B393-077EF95D17E3}"/>
    <cellStyle name="Normal 8" xfId="32" xr:uid="{68031FB4-A8E3-466E-B048-6AA001F9062F}"/>
    <cellStyle name="Normal 9" xfId="33" xr:uid="{40B787A3-8598-4D69-BEA8-A1BAFEBD866E}"/>
    <cellStyle name="Note 2" xfId="81" xr:uid="{449262FD-A854-49B2-937C-188CDAD91739}"/>
    <cellStyle name="Output 2" xfId="82" xr:uid="{DC66EF2B-5B85-404A-A9F6-748AA5B3240C}"/>
    <cellStyle name="Percent 2" xfId="7" xr:uid="{00000000-0005-0000-0000-000009000000}"/>
    <cellStyle name="Percent 2 2" xfId="89" xr:uid="{B3E934A2-9CB7-488F-B5B8-FFC240FB71AE}"/>
    <cellStyle name="Standard" xfId="0" builtinId="0"/>
    <cellStyle name="Standard 2" xfId="11" xr:uid="{5B0BBDEC-B1AD-447A-BBC2-8B31F1A8DDFF}"/>
    <cellStyle name="Title 2" xfId="83" xr:uid="{B944A79C-7A4C-458A-A4F7-449891F8334C}"/>
    <cellStyle name="Total 2" xfId="84" xr:uid="{3584E5B6-F47E-4A89-9649-9A28F2C1B44E}"/>
    <cellStyle name="Warning Text 2" xfId="85" xr:uid="{9EC206A2-80A9-4940-9457-F1C365D7E731}"/>
  </cellStyles>
  <dxfs count="33">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
  <sheetViews>
    <sheetView showGridLines="0" workbookViewId="0">
      <selection activeCell="C8" sqref="C8"/>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5</v>
      </c>
    </row>
    <row r="2" spans="1:5" ht="23.25" customHeight="1" x14ac:dyDescent="0.2">
      <c r="A2" s="1" t="s">
        <v>11</v>
      </c>
      <c r="B2" s="8"/>
      <c r="C2" s="8"/>
    </row>
    <row r="3" spans="1:5" ht="23.25" customHeight="1" x14ac:dyDescent="0.2">
      <c r="A3" s="4" t="s">
        <v>4</v>
      </c>
      <c r="B3" s="5"/>
      <c r="C3" s="7"/>
      <c r="D3" s="5"/>
    </row>
    <row r="4" spans="1:5" ht="23.25" customHeight="1" thickBot="1" x14ac:dyDescent="0.25">
      <c r="A4" s="5"/>
      <c r="B4" s="5"/>
      <c r="C4" s="5"/>
      <c r="D4" s="5"/>
    </row>
    <row r="5" spans="1:5" ht="48.4" customHeight="1" thickTop="1" x14ac:dyDescent="0.2">
      <c r="A5" s="9" t="s">
        <v>0</v>
      </c>
      <c r="B5" s="10" t="s">
        <v>1</v>
      </c>
      <c r="C5" s="10" t="s">
        <v>9</v>
      </c>
      <c r="D5" s="10" t="s">
        <v>7</v>
      </c>
      <c r="E5" s="10" t="s">
        <v>8</v>
      </c>
    </row>
    <row r="6" spans="1:5" ht="23.25" customHeight="1" x14ac:dyDescent="0.2">
      <c r="A6" s="22" t="s">
        <v>12</v>
      </c>
      <c r="B6" s="12">
        <f>+'Daily summary'!B11</f>
        <v>52305</v>
      </c>
      <c r="C6" s="17">
        <f>+'Daily summary'!C11</f>
        <v>16.36734587324348</v>
      </c>
      <c r="D6" s="14">
        <f>+'Daily summary'!D11</f>
        <v>856094.02590000012</v>
      </c>
      <c r="E6" s="23" t="s">
        <v>8</v>
      </c>
    </row>
    <row r="7" spans="1:5" ht="23.25" customHeight="1" x14ac:dyDescent="0.2">
      <c r="A7" s="22" t="s">
        <v>10</v>
      </c>
      <c r="B7" s="12">
        <v>49468</v>
      </c>
      <c r="C7" s="17">
        <v>17.307077441982695</v>
      </c>
      <c r="D7" s="14">
        <v>856146.50690000004</v>
      </c>
      <c r="E7" s="23"/>
    </row>
    <row r="8" spans="1:5" ht="23.25" customHeight="1" x14ac:dyDescent="0.2">
      <c r="A8" s="22" t="s">
        <v>3</v>
      </c>
      <c r="B8" s="12">
        <v>55829</v>
      </c>
      <c r="C8" s="17">
        <v>18.393588188934068</v>
      </c>
      <c r="D8" s="14">
        <v>1026895.635</v>
      </c>
      <c r="E8" s="14"/>
    </row>
    <row r="9" spans="1:5" ht="20.25" customHeight="1" x14ac:dyDescent="0.2">
      <c r="A9" s="22"/>
      <c r="B9" s="12"/>
      <c r="C9" s="13"/>
      <c r="D9" s="14"/>
      <c r="E9" s="14"/>
    </row>
    <row r="10" spans="1:5" ht="23.25" customHeight="1" x14ac:dyDescent="0.2">
      <c r="A10" s="18" t="s">
        <v>2</v>
      </c>
      <c r="B10" s="19">
        <f>SUM(B6:B9)</f>
        <v>157602</v>
      </c>
      <c r="C10" s="20">
        <f>+D10/B10</f>
        <v>17.380085073793481</v>
      </c>
      <c r="D10" s="21">
        <f>SUM(D6:D9)</f>
        <v>2739136.1677999999</v>
      </c>
      <c r="E10" s="21"/>
    </row>
    <row r="11" spans="1:5" ht="23.25" customHeight="1" x14ac:dyDescent="0.2">
      <c r="A11" s="6"/>
      <c r="B11" s="6"/>
      <c r="C11" s="6"/>
      <c r="D11" s="6"/>
      <c r="E11" s="3"/>
    </row>
    <row r="12" spans="1:5" ht="23.25" customHeight="1" x14ac:dyDescent="0.2">
      <c r="A12" s="6"/>
      <c r="B12" s="6"/>
      <c r="C12" s="6"/>
      <c r="D12" s="6"/>
      <c r="E12" s="3"/>
    </row>
    <row r="13" spans="1:5" ht="23.25" customHeight="1" x14ac:dyDescent="0.2">
      <c r="A13" s="3"/>
      <c r="B13" s="3"/>
      <c r="C13" s="24"/>
      <c r="E13" s="3"/>
    </row>
    <row r="14" spans="1:5" ht="23.25" customHeight="1" x14ac:dyDescent="0.2">
      <c r="A14" s="3"/>
      <c r="B14" s="3"/>
      <c r="C14" s="25"/>
      <c r="D14" s="3"/>
      <c r="E14" s="3"/>
    </row>
  </sheetData>
  <hyperlinks>
    <hyperlink ref="E6" location="'Daily summary'!A1" display="Details" xr:uid="{00000000-0004-0000-00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showGridLines="0" workbookViewId="0">
      <selection activeCell="C16" sqref="C16"/>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5</v>
      </c>
    </row>
    <row r="2" spans="1:5" ht="23.25" customHeight="1" x14ac:dyDescent="0.2">
      <c r="A2" s="1" t="s">
        <v>11</v>
      </c>
    </row>
    <row r="3" spans="1:5" ht="23.25" customHeight="1" x14ac:dyDescent="0.2">
      <c r="A3" s="4" t="s">
        <v>4</v>
      </c>
      <c r="B3" s="5"/>
      <c r="C3" s="5"/>
      <c r="D3" s="5"/>
    </row>
    <row r="4" spans="1:5" ht="23.25" customHeight="1" thickBot="1" x14ac:dyDescent="0.25">
      <c r="A4" s="5"/>
      <c r="B4" s="5"/>
      <c r="C4" s="5"/>
      <c r="D4" s="5"/>
    </row>
    <row r="5" spans="1:5" ht="48.4" customHeight="1" thickTop="1" x14ac:dyDescent="0.2">
      <c r="A5" s="9" t="s">
        <v>0</v>
      </c>
      <c r="B5" s="10" t="s">
        <v>1</v>
      </c>
      <c r="C5" s="10" t="s">
        <v>6</v>
      </c>
      <c r="D5" s="10" t="s">
        <v>7</v>
      </c>
      <c r="E5" s="10" t="s">
        <v>8</v>
      </c>
    </row>
    <row r="6" spans="1:5" ht="23.25" customHeight="1" x14ac:dyDescent="0.2">
      <c r="A6" s="11">
        <v>44655</v>
      </c>
      <c r="B6" s="12">
        <v>10230</v>
      </c>
      <c r="C6" s="13">
        <v>16.735399999999998</v>
      </c>
      <c r="D6" s="14">
        <f>+C6*B6</f>
        <v>171203.14199999999</v>
      </c>
      <c r="E6" s="15" t="s">
        <v>8</v>
      </c>
    </row>
    <row r="7" spans="1:5" ht="23.25" customHeight="1" x14ac:dyDescent="0.2">
      <c r="A7" s="16">
        <v>44656</v>
      </c>
      <c r="B7" s="12">
        <v>10210</v>
      </c>
      <c r="C7" s="13">
        <v>16.769600000000001</v>
      </c>
      <c r="D7" s="14">
        <f t="shared" ref="D7:D10" si="0">+C7*B7</f>
        <v>171217.61600000001</v>
      </c>
      <c r="E7" s="15" t="s">
        <v>8</v>
      </c>
    </row>
    <row r="8" spans="1:5" ht="23.25" customHeight="1" x14ac:dyDescent="0.2">
      <c r="A8" s="11">
        <v>44657</v>
      </c>
      <c r="B8" s="12">
        <v>10512</v>
      </c>
      <c r="C8" s="13">
        <v>16.2896</v>
      </c>
      <c r="D8" s="14">
        <f t="shared" si="0"/>
        <v>171236.2752</v>
      </c>
      <c r="E8" s="15" t="s">
        <v>8</v>
      </c>
    </row>
    <row r="9" spans="1:5" ht="23.25" customHeight="1" x14ac:dyDescent="0.2">
      <c r="A9" s="16">
        <v>44658</v>
      </c>
      <c r="B9" s="12">
        <v>10677</v>
      </c>
      <c r="C9" s="17">
        <v>16.036300000000001</v>
      </c>
      <c r="D9" s="14">
        <f t="shared" si="0"/>
        <v>171219.57510000002</v>
      </c>
      <c r="E9" s="15" t="s">
        <v>8</v>
      </c>
    </row>
    <row r="10" spans="1:5" ht="23.25" customHeight="1" x14ac:dyDescent="0.2">
      <c r="A10" s="11">
        <v>44659</v>
      </c>
      <c r="B10" s="12">
        <v>10676</v>
      </c>
      <c r="C10" s="13">
        <v>16.037600000000001</v>
      </c>
      <c r="D10" s="14">
        <f t="shared" si="0"/>
        <v>171217.41760000002</v>
      </c>
      <c r="E10" s="15" t="s">
        <v>8</v>
      </c>
    </row>
    <row r="11" spans="1:5" ht="23.25" customHeight="1" x14ac:dyDescent="0.2">
      <c r="A11" s="18" t="s">
        <v>2</v>
      </c>
      <c r="B11" s="19">
        <f>SUM(B6:B10)</f>
        <v>52305</v>
      </c>
      <c r="C11" s="20">
        <f>+D11/B11</f>
        <v>16.36734587324348</v>
      </c>
      <c r="D11" s="21">
        <f>SUM(D6:D10)</f>
        <v>856094.02590000012</v>
      </c>
      <c r="E11" s="21"/>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6" location="'04.04.2022'!A1" display="Details" xr:uid="{00000000-0004-0000-0100-000000000000}"/>
    <hyperlink ref="E7" location="'05.04.2022'!A1" display="Details" xr:uid="{00000000-0004-0000-0100-000001000000}"/>
    <hyperlink ref="E8:E10" location="'21.3.2022'!A1" display="Details" xr:uid="{00000000-0004-0000-0100-000002000000}"/>
    <hyperlink ref="E8" location="'06.04.2022'!A1" display="Details" xr:uid="{00000000-0004-0000-0100-000003000000}"/>
    <hyperlink ref="E9" location="'07.04.2022'!A1" display="Details" xr:uid="{00000000-0004-0000-0100-000004000000}"/>
    <hyperlink ref="E10" location="'08.04.2022'!A1" display="Details" xr:uid="{00000000-0004-0000-0100-000005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C105"/>
  <sheetViews>
    <sheetView workbookViewId="0">
      <selection activeCell="F6" sqref="F6"/>
    </sheetView>
  </sheetViews>
  <sheetFormatPr baseColWidth="10" defaultColWidth="3.5" defaultRowHeight="12.75" x14ac:dyDescent="0.2"/>
  <cols>
    <col min="1" max="1" width="3.5" style="26" bestFit="1" customWidth="1"/>
    <col min="2" max="2" width="28.375" style="66" customWidth="1"/>
    <col min="3" max="3" width="14.625" style="67" customWidth="1"/>
    <col min="4" max="4" width="25.625" style="68" customWidth="1"/>
    <col min="5" max="5" width="17.625" style="68" customWidth="1"/>
    <col min="6" max="6" width="16.375" style="68" customWidth="1"/>
    <col min="7" max="7" width="8" style="49" customWidth="1"/>
    <col min="8" max="8" width="8" style="30"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31" customWidth="1"/>
    <col min="259" max="259" width="2.625" style="31" bestFit="1" customWidth="1"/>
    <col min="260" max="260" width="8.875" style="31" bestFit="1" customWidth="1"/>
    <col min="261" max="261" width="32" style="31" bestFit="1" customWidth="1"/>
    <col min="262" max="262" width="16.25" style="31" customWidth="1"/>
    <col min="263" max="263" width="15" style="31" customWidth="1"/>
    <col min="264" max="267" width="3.5" style="31"/>
    <col min="268" max="268" width="3.5" style="31" bestFit="1" customWidth="1"/>
    <col min="269" max="269" width="28.375" style="31" customWidth="1"/>
    <col min="270" max="270" width="14.625" style="31" customWidth="1"/>
    <col min="271" max="271" width="14.75" style="31" customWidth="1"/>
    <col min="272" max="272" width="17.625" style="31" customWidth="1"/>
    <col min="273" max="273" width="16.375" style="31" customWidth="1"/>
    <col min="274" max="275" width="8" style="31" customWidth="1"/>
    <col min="276" max="276" width="11" style="31" bestFit="1" customWidth="1"/>
    <col min="277" max="281" width="8" style="31" customWidth="1"/>
    <col min="282" max="282" width="26.875" style="31" bestFit="1" customWidth="1"/>
    <col min="283" max="283" width="13.375" style="31" customWidth="1"/>
    <col min="284" max="284" width="18" style="31" bestFit="1" customWidth="1"/>
    <col min="285" max="285" width="10.25" style="31" customWidth="1"/>
    <col min="286" max="286" width="13.875" style="31" bestFit="1" customWidth="1"/>
    <col min="287" max="287" width="23.125" style="31" bestFit="1" customWidth="1"/>
    <col min="288" max="288" width="19.375" style="31" bestFit="1" customWidth="1"/>
    <col min="289" max="289" width="8" style="31" customWidth="1"/>
    <col min="290" max="290" width="9.375" style="31" customWidth="1"/>
    <col min="291" max="514" width="8" style="31" customWidth="1"/>
    <col min="515" max="515" width="2.625" style="31" bestFit="1" customWidth="1"/>
    <col min="516" max="516" width="8.875" style="31" bestFit="1" customWidth="1"/>
    <col min="517" max="517" width="32" style="31" bestFit="1" customWidth="1"/>
    <col min="518" max="518" width="16.25" style="31" customWidth="1"/>
    <col min="519" max="519" width="15" style="31" customWidth="1"/>
    <col min="520" max="523" width="3.5" style="31"/>
    <col min="524" max="524" width="3.5" style="31" bestFit="1" customWidth="1"/>
    <col min="525" max="525" width="28.375" style="31" customWidth="1"/>
    <col min="526" max="526" width="14.625" style="31" customWidth="1"/>
    <col min="527" max="527" width="14.75" style="31" customWidth="1"/>
    <col min="528" max="528" width="17.625" style="31" customWidth="1"/>
    <col min="529" max="529" width="16.375" style="31" customWidth="1"/>
    <col min="530" max="531" width="8" style="31" customWidth="1"/>
    <col min="532" max="532" width="11" style="31" bestFit="1" customWidth="1"/>
    <col min="533" max="537" width="8" style="31" customWidth="1"/>
    <col min="538" max="538" width="26.875" style="31" bestFit="1" customWidth="1"/>
    <col min="539" max="539" width="13.375" style="31" customWidth="1"/>
    <col min="540" max="540" width="18" style="31" bestFit="1" customWidth="1"/>
    <col min="541" max="541" width="10.25" style="31" customWidth="1"/>
    <col min="542" max="542" width="13.875" style="31" bestFit="1" customWidth="1"/>
    <col min="543" max="543" width="23.125" style="31" bestFit="1" customWidth="1"/>
    <col min="544" max="544" width="19.375" style="31" bestFit="1" customWidth="1"/>
    <col min="545" max="545" width="8" style="31" customWidth="1"/>
    <col min="546" max="546" width="9.375" style="31" customWidth="1"/>
    <col min="547" max="770" width="8" style="31" customWidth="1"/>
    <col min="771" max="771" width="2.625" style="31" bestFit="1" customWidth="1"/>
    <col min="772" max="772" width="8.875" style="31" bestFit="1" customWidth="1"/>
    <col min="773" max="773" width="32" style="31" bestFit="1" customWidth="1"/>
    <col min="774" max="774" width="16.25" style="31" customWidth="1"/>
    <col min="775" max="775" width="15" style="31" customWidth="1"/>
    <col min="776" max="779" width="3.5" style="31"/>
    <col min="780" max="780" width="3.5" style="31" bestFit="1" customWidth="1"/>
    <col min="781" max="781" width="28.375" style="31" customWidth="1"/>
    <col min="782" max="782" width="14.625" style="31" customWidth="1"/>
    <col min="783" max="783" width="14.75" style="31" customWidth="1"/>
    <col min="784" max="784" width="17.625" style="31" customWidth="1"/>
    <col min="785" max="785" width="16.375" style="31" customWidth="1"/>
    <col min="786" max="787" width="8" style="31" customWidth="1"/>
    <col min="788" max="788" width="11" style="31" bestFit="1" customWidth="1"/>
    <col min="789" max="793" width="8" style="31" customWidth="1"/>
    <col min="794" max="794" width="26.875" style="31" bestFit="1" customWidth="1"/>
    <col min="795" max="795" width="13.375" style="31" customWidth="1"/>
    <col min="796" max="796" width="18" style="31" bestFit="1" customWidth="1"/>
    <col min="797" max="797" width="10.25" style="31" customWidth="1"/>
    <col min="798" max="798" width="13.875" style="31" bestFit="1" customWidth="1"/>
    <col min="799" max="799" width="23.125" style="31" bestFit="1" customWidth="1"/>
    <col min="800" max="800" width="19.375" style="31" bestFit="1" customWidth="1"/>
    <col min="801" max="801" width="8" style="31" customWidth="1"/>
    <col min="802" max="802" width="9.375" style="31" customWidth="1"/>
    <col min="803" max="1026" width="8" style="31" customWidth="1"/>
    <col min="1027" max="1027" width="2.625" style="31" bestFit="1" customWidth="1"/>
    <col min="1028" max="1028" width="8.875" style="31" bestFit="1" customWidth="1"/>
    <col min="1029" max="1029" width="32" style="31" bestFit="1" customWidth="1"/>
    <col min="1030" max="1030" width="16.25" style="31" customWidth="1"/>
    <col min="1031" max="1031" width="15" style="31" customWidth="1"/>
    <col min="1032" max="1035" width="3.5" style="31"/>
    <col min="1036" max="1036" width="3.5" style="31" bestFit="1" customWidth="1"/>
    <col min="1037" max="1037" width="28.375" style="31" customWidth="1"/>
    <col min="1038" max="1038" width="14.625" style="31" customWidth="1"/>
    <col min="1039" max="1039" width="14.75" style="31" customWidth="1"/>
    <col min="1040" max="1040" width="17.625" style="31" customWidth="1"/>
    <col min="1041" max="1041" width="16.375" style="31" customWidth="1"/>
    <col min="1042" max="1043" width="8" style="31" customWidth="1"/>
    <col min="1044" max="1044" width="11" style="31" bestFit="1" customWidth="1"/>
    <col min="1045" max="1049" width="8" style="31" customWidth="1"/>
    <col min="1050" max="1050" width="26.875" style="31" bestFit="1" customWidth="1"/>
    <col min="1051" max="1051" width="13.375" style="31" customWidth="1"/>
    <col min="1052" max="1052" width="18" style="31" bestFit="1" customWidth="1"/>
    <col min="1053" max="1053" width="10.25" style="31" customWidth="1"/>
    <col min="1054" max="1054" width="13.875" style="31" bestFit="1" customWidth="1"/>
    <col min="1055" max="1055" width="23.125" style="31" bestFit="1" customWidth="1"/>
    <col min="1056" max="1056" width="19.375" style="31" bestFit="1" customWidth="1"/>
    <col min="1057" max="1057" width="8" style="31" customWidth="1"/>
    <col min="1058" max="1058" width="9.375" style="31" customWidth="1"/>
    <col min="1059" max="1282" width="8" style="31" customWidth="1"/>
    <col min="1283" max="1283" width="2.625" style="31" bestFit="1" customWidth="1"/>
    <col min="1284" max="1284" width="8.875" style="31" bestFit="1" customWidth="1"/>
    <col min="1285" max="1285" width="32" style="31" bestFit="1" customWidth="1"/>
    <col min="1286" max="1286" width="16.25" style="31" customWidth="1"/>
    <col min="1287" max="1287" width="15" style="31" customWidth="1"/>
    <col min="1288" max="1291" width="3.5" style="31"/>
    <col min="1292" max="1292" width="3.5" style="31" bestFit="1" customWidth="1"/>
    <col min="1293" max="1293" width="28.375" style="31" customWidth="1"/>
    <col min="1294" max="1294" width="14.625" style="31" customWidth="1"/>
    <col min="1295" max="1295" width="14.75" style="31" customWidth="1"/>
    <col min="1296" max="1296" width="17.625" style="31" customWidth="1"/>
    <col min="1297" max="1297" width="16.375" style="31" customWidth="1"/>
    <col min="1298" max="1299" width="8" style="31" customWidth="1"/>
    <col min="1300" max="1300" width="11" style="31" bestFit="1" customWidth="1"/>
    <col min="1301" max="1305" width="8" style="31" customWidth="1"/>
    <col min="1306" max="1306" width="26.875" style="31" bestFit="1" customWidth="1"/>
    <col min="1307" max="1307" width="13.375" style="31" customWidth="1"/>
    <col min="1308" max="1308" width="18" style="31" bestFit="1" customWidth="1"/>
    <col min="1309" max="1309" width="10.25" style="31" customWidth="1"/>
    <col min="1310" max="1310" width="13.875" style="31" bestFit="1" customWidth="1"/>
    <col min="1311" max="1311" width="23.125" style="31" bestFit="1" customWidth="1"/>
    <col min="1312" max="1312" width="19.375" style="31" bestFit="1" customWidth="1"/>
    <col min="1313" max="1313" width="8" style="31" customWidth="1"/>
    <col min="1314" max="1314" width="9.375" style="31" customWidth="1"/>
    <col min="1315" max="1538" width="8" style="31" customWidth="1"/>
    <col min="1539" max="1539" width="2.625" style="31" bestFit="1" customWidth="1"/>
    <col min="1540" max="1540" width="8.875" style="31" bestFit="1" customWidth="1"/>
    <col min="1541" max="1541" width="32" style="31" bestFit="1" customWidth="1"/>
    <col min="1542" max="1542" width="16.25" style="31" customWidth="1"/>
    <col min="1543" max="1543" width="15" style="31" customWidth="1"/>
    <col min="1544" max="1547" width="3.5" style="31"/>
    <col min="1548" max="1548" width="3.5" style="31" bestFit="1" customWidth="1"/>
    <col min="1549" max="1549" width="28.375" style="31" customWidth="1"/>
    <col min="1550" max="1550" width="14.625" style="31" customWidth="1"/>
    <col min="1551" max="1551" width="14.75" style="31" customWidth="1"/>
    <col min="1552" max="1552" width="17.625" style="31" customWidth="1"/>
    <col min="1553" max="1553" width="16.375" style="31" customWidth="1"/>
    <col min="1554" max="1555" width="8" style="31" customWidth="1"/>
    <col min="1556" max="1556" width="11" style="31" bestFit="1" customWidth="1"/>
    <col min="1557" max="1561" width="8" style="31" customWidth="1"/>
    <col min="1562" max="1562" width="26.875" style="31" bestFit="1" customWidth="1"/>
    <col min="1563" max="1563" width="13.375" style="31" customWidth="1"/>
    <col min="1564" max="1564" width="18" style="31" bestFit="1" customWidth="1"/>
    <col min="1565" max="1565" width="10.25" style="31" customWidth="1"/>
    <col min="1566" max="1566" width="13.875" style="31" bestFit="1" customWidth="1"/>
    <col min="1567" max="1567" width="23.125" style="31" bestFit="1" customWidth="1"/>
    <col min="1568" max="1568" width="19.375" style="31" bestFit="1" customWidth="1"/>
    <col min="1569" max="1569" width="8" style="31" customWidth="1"/>
    <col min="1570" max="1570" width="9.375" style="31" customWidth="1"/>
    <col min="1571" max="1794" width="8" style="31" customWidth="1"/>
    <col min="1795" max="1795" width="2.625" style="31" bestFit="1" customWidth="1"/>
    <col min="1796" max="1796" width="8.875" style="31" bestFit="1" customWidth="1"/>
    <col min="1797" max="1797" width="32" style="31" bestFit="1" customWidth="1"/>
    <col min="1798" max="1798" width="16.25" style="31" customWidth="1"/>
    <col min="1799" max="1799" width="15" style="31" customWidth="1"/>
    <col min="1800" max="1803" width="3.5" style="31"/>
    <col min="1804" max="1804" width="3.5" style="31" bestFit="1" customWidth="1"/>
    <col min="1805" max="1805" width="28.375" style="31" customWidth="1"/>
    <col min="1806" max="1806" width="14.625" style="31" customWidth="1"/>
    <col min="1807" max="1807" width="14.75" style="31" customWidth="1"/>
    <col min="1808" max="1808" width="17.625" style="31" customWidth="1"/>
    <col min="1809" max="1809" width="16.375" style="31" customWidth="1"/>
    <col min="1810" max="1811" width="8" style="31" customWidth="1"/>
    <col min="1812" max="1812" width="11" style="31" bestFit="1" customWidth="1"/>
    <col min="1813" max="1817" width="8" style="31" customWidth="1"/>
    <col min="1818" max="1818" width="26.875" style="31" bestFit="1" customWidth="1"/>
    <col min="1819" max="1819" width="13.375" style="31" customWidth="1"/>
    <col min="1820" max="1820" width="18" style="31" bestFit="1" customWidth="1"/>
    <col min="1821" max="1821" width="10.25" style="31" customWidth="1"/>
    <col min="1822" max="1822" width="13.875" style="31" bestFit="1" customWidth="1"/>
    <col min="1823" max="1823" width="23.125" style="31" bestFit="1" customWidth="1"/>
    <col min="1824" max="1824" width="19.375" style="31" bestFit="1" customWidth="1"/>
    <col min="1825" max="1825" width="8" style="31" customWidth="1"/>
    <col min="1826" max="1826" width="9.375" style="31" customWidth="1"/>
    <col min="1827" max="2050" width="8" style="31" customWidth="1"/>
    <col min="2051" max="2051" width="2.625" style="31" bestFit="1" customWidth="1"/>
    <col min="2052" max="2052" width="8.875" style="31" bestFit="1" customWidth="1"/>
    <col min="2053" max="2053" width="32" style="31" bestFit="1" customWidth="1"/>
    <col min="2054" max="2054" width="16.25" style="31" customWidth="1"/>
    <col min="2055" max="2055" width="15" style="31" customWidth="1"/>
    <col min="2056" max="2059" width="3.5" style="31"/>
    <col min="2060" max="2060" width="3.5" style="31" bestFit="1" customWidth="1"/>
    <col min="2061" max="2061" width="28.375" style="31" customWidth="1"/>
    <col min="2062" max="2062" width="14.625" style="31" customWidth="1"/>
    <col min="2063" max="2063" width="14.75" style="31" customWidth="1"/>
    <col min="2064" max="2064" width="17.625" style="31" customWidth="1"/>
    <col min="2065" max="2065" width="16.375" style="31" customWidth="1"/>
    <col min="2066" max="2067" width="8" style="31" customWidth="1"/>
    <col min="2068" max="2068" width="11" style="31" bestFit="1" customWidth="1"/>
    <col min="2069" max="2073" width="8" style="31" customWidth="1"/>
    <col min="2074" max="2074" width="26.875" style="31" bestFit="1" customWidth="1"/>
    <col min="2075" max="2075" width="13.375" style="31" customWidth="1"/>
    <col min="2076" max="2076" width="18" style="31" bestFit="1" customWidth="1"/>
    <col min="2077" max="2077" width="10.25" style="31" customWidth="1"/>
    <col min="2078" max="2078" width="13.875" style="31" bestFit="1" customWidth="1"/>
    <col min="2079" max="2079" width="23.125" style="31" bestFit="1" customWidth="1"/>
    <col min="2080" max="2080" width="19.375" style="31" bestFit="1" customWidth="1"/>
    <col min="2081" max="2081" width="8" style="31" customWidth="1"/>
    <col min="2082" max="2082" width="9.375" style="31" customWidth="1"/>
    <col min="2083" max="2306" width="8" style="31" customWidth="1"/>
    <col min="2307" max="2307" width="2.625" style="31" bestFit="1" customWidth="1"/>
    <col min="2308" max="2308" width="8.875" style="31" bestFit="1" customWidth="1"/>
    <col min="2309" max="2309" width="32" style="31" bestFit="1" customWidth="1"/>
    <col min="2310" max="2310" width="16.25" style="31" customWidth="1"/>
    <col min="2311" max="2311" width="15" style="31" customWidth="1"/>
    <col min="2312" max="2315" width="3.5" style="31"/>
    <col min="2316" max="2316" width="3.5" style="31" bestFit="1" customWidth="1"/>
    <col min="2317" max="2317" width="28.375" style="31" customWidth="1"/>
    <col min="2318" max="2318" width="14.625" style="31" customWidth="1"/>
    <col min="2319" max="2319" width="14.75" style="31" customWidth="1"/>
    <col min="2320" max="2320" width="17.625" style="31" customWidth="1"/>
    <col min="2321" max="2321" width="16.375" style="31" customWidth="1"/>
    <col min="2322" max="2323" width="8" style="31" customWidth="1"/>
    <col min="2324" max="2324" width="11" style="31" bestFit="1" customWidth="1"/>
    <col min="2325" max="2329" width="8" style="31" customWidth="1"/>
    <col min="2330" max="2330" width="26.875" style="31" bestFit="1" customWidth="1"/>
    <col min="2331" max="2331" width="13.375" style="31" customWidth="1"/>
    <col min="2332" max="2332" width="18" style="31" bestFit="1" customWidth="1"/>
    <col min="2333" max="2333" width="10.25" style="31" customWidth="1"/>
    <col min="2334" max="2334" width="13.875" style="31" bestFit="1" customWidth="1"/>
    <col min="2335" max="2335" width="23.125" style="31" bestFit="1" customWidth="1"/>
    <col min="2336" max="2336" width="19.375" style="31" bestFit="1" customWidth="1"/>
    <col min="2337" max="2337" width="8" style="31" customWidth="1"/>
    <col min="2338" max="2338" width="9.375" style="31" customWidth="1"/>
    <col min="2339" max="2562" width="8" style="31" customWidth="1"/>
    <col min="2563" max="2563" width="2.625" style="31" bestFit="1" customWidth="1"/>
    <col min="2564" max="2564" width="8.875" style="31" bestFit="1" customWidth="1"/>
    <col min="2565" max="2565" width="32" style="31" bestFit="1" customWidth="1"/>
    <col min="2566" max="2566" width="16.25" style="31" customWidth="1"/>
    <col min="2567" max="2567" width="15" style="31" customWidth="1"/>
    <col min="2568" max="2571" width="3.5" style="31"/>
    <col min="2572" max="2572" width="3.5" style="31" bestFit="1" customWidth="1"/>
    <col min="2573" max="2573" width="28.375" style="31" customWidth="1"/>
    <col min="2574" max="2574" width="14.625" style="31" customWidth="1"/>
    <col min="2575" max="2575" width="14.75" style="31" customWidth="1"/>
    <col min="2576" max="2576" width="17.625" style="31" customWidth="1"/>
    <col min="2577" max="2577" width="16.375" style="31" customWidth="1"/>
    <col min="2578" max="2579" width="8" style="31" customWidth="1"/>
    <col min="2580" max="2580" width="11" style="31" bestFit="1" customWidth="1"/>
    <col min="2581" max="2585" width="8" style="31" customWidth="1"/>
    <col min="2586" max="2586" width="26.875" style="31" bestFit="1" customWidth="1"/>
    <col min="2587" max="2587" width="13.375" style="31" customWidth="1"/>
    <col min="2588" max="2588" width="18" style="31" bestFit="1" customWidth="1"/>
    <col min="2589" max="2589" width="10.25" style="31" customWidth="1"/>
    <col min="2590" max="2590" width="13.875" style="31" bestFit="1" customWidth="1"/>
    <col min="2591" max="2591" width="23.125" style="31" bestFit="1" customWidth="1"/>
    <col min="2592" max="2592" width="19.375" style="31" bestFit="1" customWidth="1"/>
    <col min="2593" max="2593" width="8" style="31" customWidth="1"/>
    <col min="2594" max="2594" width="9.375" style="31" customWidth="1"/>
    <col min="2595" max="2818" width="8" style="31" customWidth="1"/>
    <col min="2819" max="2819" width="2.625" style="31" bestFit="1" customWidth="1"/>
    <col min="2820" max="2820" width="8.875" style="31" bestFit="1" customWidth="1"/>
    <col min="2821" max="2821" width="32" style="31" bestFit="1" customWidth="1"/>
    <col min="2822" max="2822" width="16.25" style="31" customWidth="1"/>
    <col min="2823" max="2823" width="15" style="31" customWidth="1"/>
    <col min="2824" max="2827" width="3.5" style="31"/>
    <col min="2828" max="2828" width="3.5" style="31" bestFit="1" customWidth="1"/>
    <col min="2829" max="2829" width="28.375" style="31" customWidth="1"/>
    <col min="2830" max="2830" width="14.625" style="31" customWidth="1"/>
    <col min="2831" max="2831" width="14.75" style="31" customWidth="1"/>
    <col min="2832" max="2832" width="17.625" style="31" customWidth="1"/>
    <col min="2833" max="2833" width="16.375" style="31" customWidth="1"/>
    <col min="2834" max="2835" width="8" style="31" customWidth="1"/>
    <col min="2836" max="2836" width="11" style="31" bestFit="1" customWidth="1"/>
    <col min="2837" max="2841" width="8" style="31" customWidth="1"/>
    <col min="2842" max="2842" width="26.875" style="31" bestFit="1" customWidth="1"/>
    <col min="2843" max="2843" width="13.375" style="31" customWidth="1"/>
    <col min="2844" max="2844" width="18" style="31" bestFit="1" customWidth="1"/>
    <col min="2845" max="2845" width="10.25" style="31" customWidth="1"/>
    <col min="2846" max="2846" width="13.875" style="31" bestFit="1" customWidth="1"/>
    <col min="2847" max="2847" width="23.125" style="31" bestFit="1" customWidth="1"/>
    <col min="2848" max="2848" width="19.375" style="31" bestFit="1" customWidth="1"/>
    <col min="2849" max="2849" width="8" style="31" customWidth="1"/>
    <col min="2850" max="2850" width="9.375" style="31" customWidth="1"/>
    <col min="2851" max="3074" width="8" style="31" customWidth="1"/>
    <col min="3075" max="3075" width="2.625" style="31" bestFit="1" customWidth="1"/>
    <col min="3076" max="3076" width="8.875" style="31" bestFit="1" customWidth="1"/>
    <col min="3077" max="3077" width="32" style="31" bestFit="1" customWidth="1"/>
    <col min="3078" max="3078" width="16.25" style="31" customWidth="1"/>
    <col min="3079" max="3079" width="15" style="31" customWidth="1"/>
    <col min="3080" max="3083" width="3.5" style="31"/>
    <col min="3084" max="3084" width="3.5" style="31" bestFit="1" customWidth="1"/>
    <col min="3085" max="3085" width="28.375" style="31" customWidth="1"/>
    <col min="3086" max="3086" width="14.625" style="31" customWidth="1"/>
    <col min="3087" max="3087" width="14.75" style="31" customWidth="1"/>
    <col min="3088" max="3088" width="17.625" style="31" customWidth="1"/>
    <col min="3089" max="3089" width="16.375" style="31" customWidth="1"/>
    <col min="3090" max="3091" width="8" style="31" customWidth="1"/>
    <col min="3092" max="3092" width="11" style="31" bestFit="1" customWidth="1"/>
    <col min="3093" max="3097" width="8" style="31" customWidth="1"/>
    <col min="3098" max="3098" width="26.875" style="31" bestFit="1" customWidth="1"/>
    <col min="3099" max="3099" width="13.375" style="31" customWidth="1"/>
    <col min="3100" max="3100" width="18" style="31" bestFit="1" customWidth="1"/>
    <col min="3101" max="3101" width="10.25" style="31" customWidth="1"/>
    <col min="3102" max="3102" width="13.875" style="31" bestFit="1" customWidth="1"/>
    <col min="3103" max="3103" width="23.125" style="31" bestFit="1" customWidth="1"/>
    <col min="3104" max="3104" width="19.375" style="31" bestFit="1" customWidth="1"/>
    <col min="3105" max="3105" width="8" style="31" customWidth="1"/>
    <col min="3106" max="3106" width="9.375" style="31" customWidth="1"/>
    <col min="3107" max="3330" width="8" style="31" customWidth="1"/>
    <col min="3331" max="3331" width="2.625" style="31" bestFit="1" customWidth="1"/>
    <col min="3332" max="3332" width="8.875" style="31" bestFit="1" customWidth="1"/>
    <col min="3333" max="3333" width="32" style="31" bestFit="1" customWidth="1"/>
    <col min="3334" max="3334" width="16.25" style="31" customWidth="1"/>
    <col min="3335" max="3335" width="15" style="31" customWidth="1"/>
    <col min="3336" max="3339" width="3.5" style="31"/>
    <col min="3340" max="3340" width="3.5" style="31" bestFit="1" customWidth="1"/>
    <col min="3341" max="3341" width="28.375" style="31" customWidth="1"/>
    <col min="3342" max="3342" width="14.625" style="31" customWidth="1"/>
    <col min="3343" max="3343" width="14.75" style="31" customWidth="1"/>
    <col min="3344" max="3344" width="17.625" style="31" customWidth="1"/>
    <col min="3345" max="3345" width="16.375" style="31" customWidth="1"/>
    <col min="3346" max="3347" width="8" style="31" customWidth="1"/>
    <col min="3348" max="3348" width="11" style="31" bestFit="1" customWidth="1"/>
    <col min="3349" max="3353" width="8" style="31" customWidth="1"/>
    <col min="3354" max="3354" width="26.875" style="31" bestFit="1" customWidth="1"/>
    <col min="3355" max="3355" width="13.375" style="31" customWidth="1"/>
    <col min="3356" max="3356" width="18" style="31" bestFit="1" customWidth="1"/>
    <col min="3357" max="3357" width="10.25" style="31" customWidth="1"/>
    <col min="3358" max="3358" width="13.875" style="31" bestFit="1" customWidth="1"/>
    <col min="3359" max="3359" width="23.125" style="31" bestFit="1" customWidth="1"/>
    <col min="3360" max="3360" width="19.375" style="31" bestFit="1" customWidth="1"/>
    <col min="3361" max="3361" width="8" style="31" customWidth="1"/>
    <col min="3362" max="3362" width="9.375" style="31" customWidth="1"/>
    <col min="3363" max="3586" width="8" style="31" customWidth="1"/>
    <col min="3587" max="3587" width="2.625" style="31" bestFit="1" customWidth="1"/>
    <col min="3588" max="3588" width="8.875" style="31" bestFit="1" customWidth="1"/>
    <col min="3589" max="3589" width="32" style="31" bestFit="1" customWidth="1"/>
    <col min="3590" max="3590" width="16.25" style="31" customWidth="1"/>
    <col min="3591" max="3591" width="15" style="31" customWidth="1"/>
    <col min="3592" max="3595" width="3.5" style="31"/>
    <col min="3596" max="3596" width="3.5" style="31" bestFit="1" customWidth="1"/>
    <col min="3597" max="3597" width="28.375" style="31" customWidth="1"/>
    <col min="3598" max="3598" width="14.625" style="31" customWidth="1"/>
    <col min="3599" max="3599" width="14.75" style="31" customWidth="1"/>
    <col min="3600" max="3600" width="17.625" style="31" customWidth="1"/>
    <col min="3601" max="3601" width="16.375" style="31" customWidth="1"/>
    <col min="3602" max="3603" width="8" style="31" customWidth="1"/>
    <col min="3604" max="3604" width="11" style="31" bestFit="1" customWidth="1"/>
    <col min="3605" max="3609" width="8" style="31" customWidth="1"/>
    <col min="3610" max="3610" width="26.875" style="31" bestFit="1" customWidth="1"/>
    <col min="3611" max="3611" width="13.375" style="31" customWidth="1"/>
    <col min="3612" max="3612" width="18" style="31" bestFit="1" customWidth="1"/>
    <col min="3613" max="3613" width="10.25" style="31" customWidth="1"/>
    <col min="3614" max="3614" width="13.875" style="31" bestFit="1" customWidth="1"/>
    <col min="3615" max="3615" width="23.125" style="31" bestFit="1" customWidth="1"/>
    <col min="3616" max="3616" width="19.375" style="31" bestFit="1" customWidth="1"/>
    <col min="3617" max="3617" width="8" style="31" customWidth="1"/>
    <col min="3618" max="3618" width="9.375" style="31" customWidth="1"/>
    <col min="3619" max="3842" width="8" style="31" customWidth="1"/>
    <col min="3843" max="3843" width="2.625" style="31" bestFit="1" customWidth="1"/>
    <col min="3844" max="3844" width="8.875" style="31" bestFit="1" customWidth="1"/>
    <col min="3845" max="3845" width="32" style="31" bestFit="1" customWidth="1"/>
    <col min="3846" max="3846" width="16.25" style="31" customWidth="1"/>
    <col min="3847" max="3847" width="15" style="31" customWidth="1"/>
    <col min="3848" max="3851" width="3.5" style="31"/>
    <col min="3852" max="3852" width="3.5" style="31" bestFit="1" customWidth="1"/>
    <col min="3853" max="3853" width="28.375" style="31" customWidth="1"/>
    <col min="3854" max="3854" width="14.625" style="31" customWidth="1"/>
    <col min="3855" max="3855" width="14.75" style="31" customWidth="1"/>
    <col min="3856" max="3856" width="17.625" style="31" customWidth="1"/>
    <col min="3857" max="3857" width="16.375" style="31" customWidth="1"/>
    <col min="3858" max="3859" width="8" style="31" customWidth="1"/>
    <col min="3860" max="3860" width="11" style="31" bestFit="1" customWidth="1"/>
    <col min="3861" max="3865" width="8" style="31" customWidth="1"/>
    <col min="3866" max="3866" width="26.875" style="31" bestFit="1" customWidth="1"/>
    <col min="3867" max="3867" width="13.375" style="31" customWidth="1"/>
    <col min="3868" max="3868" width="18" style="31" bestFit="1" customWidth="1"/>
    <col min="3869" max="3869" width="10.25" style="31" customWidth="1"/>
    <col min="3870" max="3870" width="13.875" style="31" bestFit="1" customWidth="1"/>
    <col min="3871" max="3871" width="23.125" style="31" bestFit="1" customWidth="1"/>
    <col min="3872" max="3872" width="19.375" style="31" bestFit="1" customWidth="1"/>
    <col min="3873" max="3873" width="8" style="31" customWidth="1"/>
    <col min="3874" max="3874" width="9.375" style="31" customWidth="1"/>
    <col min="3875" max="4098" width="8" style="31" customWidth="1"/>
    <col min="4099" max="4099" width="2.625" style="31" bestFit="1" customWidth="1"/>
    <col min="4100" max="4100" width="8.875" style="31" bestFit="1" customWidth="1"/>
    <col min="4101" max="4101" width="32" style="31" bestFit="1" customWidth="1"/>
    <col min="4102" max="4102" width="16.25" style="31" customWidth="1"/>
    <col min="4103" max="4103" width="15" style="31" customWidth="1"/>
    <col min="4104" max="4107" width="3.5" style="31"/>
    <col min="4108" max="4108" width="3.5" style="31" bestFit="1" customWidth="1"/>
    <col min="4109" max="4109" width="28.375" style="31" customWidth="1"/>
    <col min="4110" max="4110" width="14.625" style="31" customWidth="1"/>
    <col min="4111" max="4111" width="14.75" style="31" customWidth="1"/>
    <col min="4112" max="4112" width="17.625" style="31" customWidth="1"/>
    <col min="4113" max="4113" width="16.375" style="31" customWidth="1"/>
    <col min="4114" max="4115" width="8" style="31" customWidth="1"/>
    <col min="4116" max="4116" width="11" style="31" bestFit="1" customWidth="1"/>
    <col min="4117" max="4121" width="8" style="31" customWidth="1"/>
    <col min="4122" max="4122" width="26.875" style="31" bestFit="1" customWidth="1"/>
    <col min="4123" max="4123" width="13.375" style="31" customWidth="1"/>
    <col min="4124" max="4124" width="18" style="31" bestFit="1" customWidth="1"/>
    <col min="4125" max="4125" width="10.25" style="31" customWidth="1"/>
    <col min="4126" max="4126" width="13.875" style="31" bestFit="1" customWidth="1"/>
    <col min="4127" max="4127" width="23.125" style="31" bestFit="1" customWidth="1"/>
    <col min="4128" max="4128" width="19.375" style="31" bestFit="1" customWidth="1"/>
    <col min="4129" max="4129" width="8" style="31" customWidth="1"/>
    <col min="4130" max="4130" width="9.375" style="31" customWidth="1"/>
    <col min="4131" max="4354" width="8" style="31" customWidth="1"/>
    <col min="4355" max="4355" width="2.625" style="31" bestFit="1" customWidth="1"/>
    <col min="4356" max="4356" width="8.875" style="31" bestFit="1" customWidth="1"/>
    <col min="4357" max="4357" width="32" style="31" bestFit="1" customWidth="1"/>
    <col min="4358" max="4358" width="16.25" style="31" customWidth="1"/>
    <col min="4359" max="4359" width="15" style="31" customWidth="1"/>
    <col min="4360" max="4363" width="3.5" style="31"/>
    <col min="4364" max="4364" width="3.5" style="31" bestFit="1" customWidth="1"/>
    <col min="4365" max="4365" width="28.375" style="31" customWidth="1"/>
    <col min="4366" max="4366" width="14.625" style="31" customWidth="1"/>
    <col min="4367" max="4367" width="14.75" style="31" customWidth="1"/>
    <col min="4368" max="4368" width="17.625" style="31" customWidth="1"/>
    <col min="4369" max="4369" width="16.375" style="31" customWidth="1"/>
    <col min="4370" max="4371" width="8" style="31" customWidth="1"/>
    <col min="4372" max="4372" width="11" style="31" bestFit="1" customWidth="1"/>
    <col min="4373" max="4377" width="8" style="31" customWidth="1"/>
    <col min="4378" max="4378" width="26.875" style="31" bestFit="1" customWidth="1"/>
    <col min="4379" max="4379" width="13.375" style="31" customWidth="1"/>
    <col min="4380" max="4380" width="18" style="31" bestFit="1" customWidth="1"/>
    <col min="4381" max="4381" width="10.25" style="31" customWidth="1"/>
    <col min="4382" max="4382" width="13.875" style="31" bestFit="1" customWidth="1"/>
    <col min="4383" max="4383" width="23.125" style="31" bestFit="1" customWidth="1"/>
    <col min="4384" max="4384" width="19.375" style="31" bestFit="1" customWidth="1"/>
    <col min="4385" max="4385" width="8" style="31" customWidth="1"/>
    <col min="4386" max="4386" width="9.375" style="31" customWidth="1"/>
    <col min="4387" max="4610" width="8" style="31" customWidth="1"/>
    <col min="4611" max="4611" width="2.625" style="31" bestFit="1" customWidth="1"/>
    <col min="4612" max="4612" width="8.875" style="31" bestFit="1" customWidth="1"/>
    <col min="4613" max="4613" width="32" style="31" bestFit="1" customWidth="1"/>
    <col min="4614" max="4614" width="16.25" style="31" customWidth="1"/>
    <col min="4615" max="4615" width="15" style="31" customWidth="1"/>
    <col min="4616" max="4619" width="3.5" style="31"/>
    <col min="4620" max="4620" width="3.5" style="31" bestFit="1" customWidth="1"/>
    <col min="4621" max="4621" width="28.375" style="31" customWidth="1"/>
    <col min="4622" max="4622" width="14.625" style="31" customWidth="1"/>
    <col min="4623" max="4623" width="14.75" style="31" customWidth="1"/>
    <col min="4624" max="4624" width="17.625" style="31" customWidth="1"/>
    <col min="4625" max="4625" width="16.375" style="31" customWidth="1"/>
    <col min="4626" max="4627" width="8" style="31" customWidth="1"/>
    <col min="4628" max="4628" width="11" style="31" bestFit="1" customWidth="1"/>
    <col min="4629" max="4633" width="8" style="31" customWidth="1"/>
    <col min="4634" max="4634" width="26.875" style="31" bestFit="1" customWidth="1"/>
    <col min="4635" max="4635" width="13.375" style="31" customWidth="1"/>
    <col min="4636" max="4636" width="18" style="31" bestFit="1" customWidth="1"/>
    <col min="4637" max="4637" width="10.25" style="31" customWidth="1"/>
    <col min="4638" max="4638" width="13.875" style="31" bestFit="1" customWidth="1"/>
    <col min="4639" max="4639" width="23.125" style="31" bestFit="1" customWidth="1"/>
    <col min="4640" max="4640" width="19.375" style="31" bestFit="1" customWidth="1"/>
    <col min="4641" max="4641" width="8" style="31" customWidth="1"/>
    <col min="4642" max="4642" width="9.375" style="31" customWidth="1"/>
    <col min="4643" max="4866" width="8" style="31" customWidth="1"/>
    <col min="4867" max="4867" width="2.625" style="31" bestFit="1" customWidth="1"/>
    <col min="4868" max="4868" width="8.875" style="31" bestFit="1" customWidth="1"/>
    <col min="4869" max="4869" width="32" style="31" bestFit="1" customWidth="1"/>
    <col min="4870" max="4870" width="16.25" style="31" customWidth="1"/>
    <col min="4871" max="4871" width="15" style="31" customWidth="1"/>
    <col min="4872" max="4875" width="3.5" style="31"/>
    <col min="4876" max="4876" width="3.5" style="31" bestFit="1" customWidth="1"/>
    <col min="4877" max="4877" width="28.375" style="31" customWidth="1"/>
    <col min="4878" max="4878" width="14.625" style="31" customWidth="1"/>
    <col min="4879" max="4879" width="14.75" style="31" customWidth="1"/>
    <col min="4880" max="4880" width="17.625" style="31" customWidth="1"/>
    <col min="4881" max="4881" width="16.375" style="31" customWidth="1"/>
    <col min="4882" max="4883" width="8" style="31" customWidth="1"/>
    <col min="4884" max="4884" width="11" style="31" bestFit="1" customWidth="1"/>
    <col min="4885" max="4889" width="8" style="31" customWidth="1"/>
    <col min="4890" max="4890" width="26.875" style="31" bestFit="1" customWidth="1"/>
    <col min="4891" max="4891" width="13.375" style="31" customWidth="1"/>
    <col min="4892" max="4892" width="18" style="31" bestFit="1" customWidth="1"/>
    <col min="4893" max="4893" width="10.25" style="31" customWidth="1"/>
    <col min="4894" max="4894" width="13.875" style="31" bestFit="1" customWidth="1"/>
    <col min="4895" max="4895" width="23.125" style="31" bestFit="1" customWidth="1"/>
    <col min="4896" max="4896" width="19.375" style="31" bestFit="1" customWidth="1"/>
    <col min="4897" max="4897" width="8" style="31" customWidth="1"/>
    <col min="4898" max="4898" width="9.375" style="31" customWidth="1"/>
    <col min="4899" max="5122" width="8" style="31" customWidth="1"/>
    <col min="5123" max="5123" width="2.625" style="31" bestFit="1" customWidth="1"/>
    <col min="5124" max="5124" width="8.875" style="31" bestFit="1" customWidth="1"/>
    <col min="5125" max="5125" width="32" style="31" bestFit="1" customWidth="1"/>
    <col min="5126" max="5126" width="16.25" style="31" customWidth="1"/>
    <col min="5127" max="5127" width="15" style="31" customWidth="1"/>
    <col min="5128" max="5131" width="3.5" style="31"/>
    <col min="5132" max="5132" width="3.5" style="31" bestFit="1" customWidth="1"/>
    <col min="5133" max="5133" width="28.375" style="31" customWidth="1"/>
    <col min="5134" max="5134" width="14.625" style="31" customWidth="1"/>
    <col min="5135" max="5135" width="14.75" style="31" customWidth="1"/>
    <col min="5136" max="5136" width="17.625" style="31" customWidth="1"/>
    <col min="5137" max="5137" width="16.375" style="31" customWidth="1"/>
    <col min="5138" max="5139" width="8" style="31" customWidth="1"/>
    <col min="5140" max="5140" width="11" style="31" bestFit="1" customWidth="1"/>
    <col min="5141" max="5145" width="8" style="31" customWidth="1"/>
    <col min="5146" max="5146" width="26.875" style="31" bestFit="1" customWidth="1"/>
    <col min="5147" max="5147" width="13.375" style="31" customWidth="1"/>
    <col min="5148" max="5148" width="18" style="31" bestFit="1" customWidth="1"/>
    <col min="5149" max="5149" width="10.25" style="31" customWidth="1"/>
    <col min="5150" max="5150" width="13.875" style="31" bestFit="1" customWidth="1"/>
    <col min="5151" max="5151" width="23.125" style="31" bestFit="1" customWidth="1"/>
    <col min="5152" max="5152" width="19.375" style="31" bestFit="1" customWidth="1"/>
    <col min="5153" max="5153" width="8" style="31" customWidth="1"/>
    <col min="5154" max="5154" width="9.375" style="31" customWidth="1"/>
    <col min="5155" max="5378" width="8" style="31" customWidth="1"/>
    <col min="5379" max="5379" width="2.625" style="31" bestFit="1" customWidth="1"/>
    <col min="5380" max="5380" width="8.875" style="31" bestFit="1" customWidth="1"/>
    <col min="5381" max="5381" width="32" style="31" bestFit="1" customWidth="1"/>
    <col min="5382" max="5382" width="16.25" style="31" customWidth="1"/>
    <col min="5383" max="5383" width="15" style="31" customWidth="1"/>
    <col min="5384" max="5387" width="3.5" style="31"/>
    <col min="5388" max="5388" width="3.5" style="31" bestFit="1" customWidth="1"/>
    <col min="5389" max="5389" width="28.375" style="31" customWidth="1"/>
    <col min="5390" max="5390" width="14.625" style="31" customWidth="1"/>
    <col min="5391" max="5391" width="14.75" style="31" customWidth="1"/>
    <col min="5392" max="5392" width="17.625" style="31" customWidth="1"/>
    <col min="5393" max="5393" width="16.375" style="31" customWidth="1"/>
    <col min="5394" max="5395" width="8" style="31" customWidth="1"/>
    <col min="5396" max="5396" width="11" style="31" bestFit="1" customWidth="1"/>
    <col min="5397" max="5401" width="8" style="31" customWidth="1"/>
    <col min="5402" max="5402" width="26.875" style="31" bestFit="1" customWidth="1"/>
    <col min="5403" max="5403" width="13.375" style="31" customWidth="1"/>
    <col min="5404" max="5404" width="18" style="31" bestFit="1" customWidth="1"/>
    <col min="5405" max="5405" width="10.25" style="31" customWidth="1"/>
    <col min="5406" max="5406" width="13.875" style="31" bestFit="1" customWidth="1"/>
    <col min="5407" max="5407" width="23.125" style="31" bestFit="1" customWidth="1"/>
    <col min="5408" max="5408" width="19.375" style="31" bestFit="1" customWidth="1"/>
    <col min="5409" max="5409" width="8" style="31" customWidth="1"/>
    <col min="5410" max="5410" width="9.375" style="31" customWidth="1"/>
    <col min="5411" max="5634" width="8" style="31" customWidth="1"/>
    <col min="5635" max="5635" width="2.625" style="31" bestFit="1" customWidth="1"/>
    <col min="5636" max="5636" width="8.875" style="31" bestFit="1" customWidth="1"/>
    <col min="5637" max="5637" width="32" style="31" bestFit="1" customWidth="1"/>
    <col min="5638" max="5638" width="16.25" style="31" customWidth="1"/>
    <col min="5639" max="5639" width="15" style="31" customWidth="1"/>
    <col min="5640" max="5643" width="3.5" style="31"/>
    <col min="5644" max="5644" width="3.5" style="31" bestFit="1" customWidth="1"/>
    <col min="5645" max="5645" width="28.375" style="31" customWidth="1"/>
    <col min="5646" max="5646" width="14.625" style="31" customWidth="1"/>
    <col min="5647" max="5647" width="14.75" style="31" customWidth="1"/>
    <col min="5648" max="5648" width="17.625" style="31" customWidth="1"/>
    <col min="5649" max="5649" width="16.375" style="31" customWidth="1"/>
    <col min="5650" max="5651" width="8" style="31" customWidth="1"/>
    <col min="5652" max="5652" width="11" style="31" bestFit="1" customWidth="1"/>
    <col min="5653" max="5657" width="8" style="31" customWidth="1"/>
    <col min="5658" max="5658" width="26.875" style="31" bestFit="1" customWidth="1"/>
    <col min="5659" max="5659" width="13.375" style="31" customWidth="1"/>
    <col min="5660" max="5660" width="18" style="31" bestFit="1" customWidth="1"/>
    <col min="5661" max="5661" width="10.25" style="31" customWidth="1"/>
    <col min="5662" max="5662" width="13.875" style="31" bestFit="1" customWidth="1"/>
    <col min="5663" max="5663" width="23.125" style="31" bestFit="1" customWidth="1"/>
    <col min="5664" max="5664" width="19.375" style="31" bestFit="1" customWidth="1"/>
    <col min="5665" max="5665" width="8" style="31" customWidth="1"/>
    <col min="5666" max="5666" width="9.375" style="31" customWidth="1"/>
    <col min="5667" max="5890" width="8" style="31" customWidth="1"/>
    <col min="5891" max="5891" width="2.625" style="31" bestFit="1" customWidth="1"/>
    <col min="5892" max="5892" width="8.875" style="31" bestFit="1" customWidth="1"/>
    <col min="5893" max="5893" width="32" style="31" bestFit="1" customWidth="1"/>
    <col min="5894" max="5894" width="16.25" style="31" customWidth="1"/>
    <col min="5895" max="5895" width="15" style="31" customWidth="1"/>
    <col min="5896" max="5899" width="3.5" style="31"/>
    <col min="5900" max="5900" width="3.5" style="31" bestFit="1" customWidth="1"/>
    <col min="5901" max="5901" width="28.375" style="31" customWidth="1"/>
    <col min="5902" max="5902" width="14.625" style="31" customWidth="1"/>
    <col min="5903" max="5903" width="14.75" style="31" customWidth="1"/>
    <col min="5904" max="5904" width="17.625" style="31" customWidth="1"/>
    <col min="5905" max="5905" width="16.375" style="31" customWidth="1"/>
    <col min="5906" max="5907" width="8" style="31" customWidth="1"/>
    <col min="5908" max="5908" width="11" style="31" bestFit="1" customWidth="1"/>
    <col min="5909" max="5913" width="8" style="31" customWidth="1"/>
    <col min="5914" max="5914" width="26.875" style="31" bestFit="1" customWidth="1"/>
    <col min="5915" max="5915" width="13.375" style="31" customWidth="1"/>
    <col min="5916" max="5916" width="18" style="31" bestFit="1" customWidth="1"/>
    <col min="5917" max="5917" width="10.25" style="31" customWidth="1"/>
    <col min="5918" max="5918" width="13.875" style="31" bestFit="1" customWidth="1"/>
    <col min="5919" max="5919" width="23.125" style="31" bestFit="1" customWidth="1"/>
    <col min="5920" max="5920" width="19.375" style="31" bestFit="1" customWidth="1"/>
    <col min="5921" max="5921" width="8" style="31" customWidth="1"/>
    <col min="5922" max="5922" width="9.375" style="31" customWidth="1"/>
    <col min="5923" max="6146" width="8" style="31" customWidth="1"/>
    <col min="6147" max="6147" width="2.625" style="31" bestFit="1" customWidth="1"/>
    <col min="6148" max="6148" width="8.875" style="31" bestFit="1" customWidth="1"/>
    <col min="6149" max="6149" width="32" style="31" bestFit="1" customWidth="1"/>
    <col min="6150" max="6150" width="16.25" style="31" customWidth="1"/>
    <col min="6151" max="6151" width="15" style="31" customWidth="1"/>
    <col min="6152" max="6155" width="3.5" style="31"/>
    <col min="6156" max="6156" width="3.5" style="31" bestFit="1" customWidth="1"/>
    <col min="6157" max="6157" width="28.375" style="31" customWidth="1"/>
    <col min="6158" max="6158" width="14.625" style="31" customWidth="1"/>
    <col min="6159" max="6159" width="14.75" style="31" customWidth="1"/>
    <col min="6160" max="6160" width="17.625" style="31" customWidth="1"/>
    <col min="6161" max="6161" width="16.375" style="31" customWidth="1"/>
    <col min="6162" max="6163" width="8" style="31" customWidth="1"/>
    <col min="6164" max="6164" width="11" style="31" bestFit="1" customWidth="1"/>
    <col min="6165" max="6169" width="8" style="31" customWidth="1"/>
    <col min="6170" max="6170" width="26.875" style="31" bestFit="1" customWidth="1"/>
    <col min="6171" max="6171" width="13.375" style="31" customWidth="1"/>
    <col min="6172" max="6172" width="18" style="31" bestFit="1" customWidth="1"/>
    <col min="6173" max="6173" width="10.25" style="31" customWidth="1"/>
    <col min="6174" max="6174" width="13.875" style="31" bestFit="1" customWidth="1"/>
    <col min="6175" max="6175" width="23.125" style="31" bestFit="1" customWidth="1"/>
    <col min="6176" max="6176" width="19.375" style="31" bestFit="1" customWidth="1"/>
    <col min="6177" max="6177" width="8" style="31" customWidth="1"/>
    <col min="6178" max="6178" width="9.375" style="31" customWidth="1"/>
    <col min="6179" max="6402" width="8" style="31" customWidth="1"/>
    <col min="6403" max="6403" width="2.625" style="31" bestFit="1" customWidth="1"/>
    <col min="6404" max="6404" width="8.875" style="31" bestFit="1" customWidth="1"/>
    <col min="6405" max="6405" width="32" style="31" bestFit="1" customWidth="1"/>
    <col min="6406" max="6406" width="16.25" style="31" customWidth="1"/>
    <col min="6407" max="6407" width="15" style="31" customWidth="1"/>
    <col min="6408" max="6411" width="3.5" style="31"/>
    <col min="6412" max="6412" width="3.5" style="31" bestFit="1" customWidth="1"/>
    <col min="6413" max="6413" width="28.375" style="31" customWidth="1"/>
    <col min="6414" max="6414" width="14.625" style="31" customWidth="1"/>
    <col min="6415" max="6415" width="14.75" style="31" customWidth="1"/>
    <col min="6416" max="6416" width="17.625" style="31" customWidth="1"/>
    <col min="6417" max="6417" width="16.375" style="31" customWidth="1"/>
    <col min="6418" max="6419" width="8" style="31" customWidth="1"/>
    <col min="6420" max="6420" width="11" style="31" bestFit="1" customWidth="1"/>
    <col min="6421" max="6425" width="8" style="31" customWidth="1"/>
    <col min="6426" max="6426" width="26.875" style="31" bestFit="1" customWidth="1"/>
    <col min="6427" max="6427" width="13.375" style="31" customWidth="1"/>
    <col min="6428" max="6428" width="18" style="31" bestFit="1" customWidth="1"/>
    <col min="6429" max="6429" width="10.25" style="31" customWidth="1"/>
    <col min="6430" max="6430" width="13.875" style="31" bestFit="1" customWidth="1"/>
    <col min="6431" max="6431" width="23.125" style="31" bestFit="1" customWidth="1"/>
    <col min="6432" max="6432" width="19.375" style="31" bestFit="1" customWidth="1"/>
    <col min="6433" max="6433" width="8" style="31" customWidth="1"/>
    <col min="6434" max="6434" width="9.375" style="31" customWidth="1"/>
    <col min="6435" max="6658" width="8" style="31" customWidth="1"/>
    <col min="6659" max="6659" width="2.625" style="31" bestFit="1" customWidth="1"/>
    <col min="6660" max="6660" width="8.875" style="31" bestFit="1" customWidth="1"/>
    <col min="6661" max="6661" width="32" style="31" bestFit="1" customWidth="1"/>
    <col min="6662" max="6662" width="16.25" style="31" customWidth="1"/>
    <col min="6663" max="6663" width="15" style="31" customWidth="1"/>
    <col min="6664" max="6667" width="3.5" style="31"/>
    <col min="6668" max="6668" width="3.5" style="31" bestFit="1" customWidth="1"/>
    <col min="6669" max="6669" width="28.375" style="31" customWidth="1"/>
    <col min="6670" max="6670" width="14.625" style="31" customWidth="1"/>
    <col min="6671" max="6671" width="14.75" style="31" customWidth="1"/>
    <col min="6672" max="6672" width="17.625" style="31" customWidth="1"/>
    <col min="6673" max="6673" width="16.375" style="31" customWidth="1"/>
    <col min="6674" max="6675" width="8" style="31" customWidth="1"/>
    <col min="6676" max="6676" width="11" style="31" bestFit="1" customWidth="1"/>
    <col min="6677" max="6681" width="8" style="31" customWidth="1"/>
    <col min="6682" max="6682" width="26.875" style="31" bestFit="1" customWidth="1"/>
    <col min="6683" max="6683" width="13.375" style="31" customWidth="1"/>
    <col min="6684" max="6684" width="18" style="31" bestFit="1" customWidth="1"/>
    <col min="6685" max="6685" width="10.25" style="31" customWidth="1"/>
    <col min="6686" max="6686" width="13.875" style="31" bestFit="1" customWidth="1"/>
    <col min="6687" max="6687" width="23.125" style="31" bestFit="1" customWidth="1"/>
    <col min="6688" max="6688" width="19.375" style="31" bestFit="1" customWidth="1"/>
    <col min="6689" max="6689" width="8" style="31" customWidth="1"/>
    <col min="6690" max="6690" width="9.375" style="31" customWidth="1"/>
    <col min="6691" max="6914" width="8" style="31" customWidth="1"/>
    <col min="6915" max="6915" width="2.625" style="31" bestFit="1" customWidth="1"/>
    <col min="6916" max="6916" width="8.875" style="31" bestFit="1" customWidth="1"/>
    <col min="6917" max="6917" width="32" style="31" bestFit="1" customWidth="1"/>
    <col min="6918" max="6918" width="16.25" style="31" customWidth="1"/>
    <col min="6919" max="6919" width="15" style="31" customWidth="1"/>
    <col min="6920" max="6923" width="3.5" style="31"/>
    <col min="6924" max="6924" width="3.5" style="31" bestFit="1" customWidth="1"/>
    <col min="6925" max="6925" width="28.375" style="31" customWidth="1"/>
    <col min="6926" max="6926" width="14.625" style="31" customWidth="1"/>
    <col min="6927" max="6927" width="14.75" style="31" customWidth="1"/>
    <col min="6928" max="6928" width="17.625" style="31" customWidth="1"/>
    <col min="6929" max="6929" width="16.375" style="31" customWidth="1"/>
    <col min="6930" max="6931" width="8" style="31" customWidth="1"/>
    <col min="6932" max="6932" width="11" style="31" bestFit="1" customWidth="1"/>
    <col min="6933" max="6937" width="8" style="31" customWidth="1"/>
    <col min="6938" max="6938" width="26.875" style="31" bestFit="1" customWidth="1"/>
    <col min="6939" max="6939" width="13.375" style="31" customWidth="1"/>
    <col min="6940" max="6940" width="18" style="31" bestFit="1" customWidth="1"/>
    <col min="6941" max="6941" width="10.25" style="31" customWidth="1"/>
    <col min="6942" max="6942" width="13.875" style="31" bestFit="1" customWidth="1"/>
    <col min="6943" max="6943" width="23.125" style="31" bestFit="1" customWidth="1"/>
    <col min="6944" max="6944" width="19.375" style="31" bestFit="1" customWidth="1"/>
    <col min="6945" max="6945" width="8" style="31" customWidth="1"/>
    <col min="6946" max="6946" width="9.375" style="31" customWidth="1"/>
    <col min="6947" max="7170" width="8" style="31" customWidth="1"/>
    <col min="7171" max="7171" width="2.625" style="31" bestFit="1" customWidth="1"/>
    <col min="7172" max="7172" width="8.875" style="31" bestFit="1" customWidth="1"/>
    <col min="7173" max="7173" width="32" style="31" bestFit="1" customWidth="1"/>
    <col min="7174" max="7174" width="16.25" style="31" customWidth="1"/>
    <col min="7175" max="7175" width="15" style="31" customWidth="1"/>
    <col min="7176" max="7179" width="3.5" style="31"/>
    <col min="7180" max="7180" width="3.5" style="31" bestFit="1" customWidth="1"/>
    <col min="7181" max="7181" width="28.375" style="31" customWidth="1"/>
    <col min="7182" max="7182" width="14.625" style="31" customWidth="1"/>
    <col min="7183" max="7183" width="14.75" style="31" customWidth="1"/>
    <col min="7184" max="7184" width="17.625" style="31" customWidth="1"/>
    <col min="7185" max="7185" width="16.375" style="31" customWidth="1"/>
    <col min="7186" max="7187" width="8" style="31" customWidth="1"/>
    <col min="7188" max="7188" width="11" style="31" bestFit="1" customWidth="1"/>
    <col min="7189" max="7193" width="8" style="31" customWidth="1"/>
    <col min="7194" max="7194" width="26.875" style="31" bestFit="1" customWidth="1"/>
    <col min="7195" max="7195" width="13.375" style="31" customWidth="1"/>
    <col min="7196" max="7196" width="18" style="31" bestFit="1" customWidth="1"/>
    <col min="7197" max="7197" width="10.25" style="31" customWidth="1"/>
    <col min="7198" max="7198" width="13.875" style="31" bestFit="1" customWidth="1"/>
    <col min="7199" max="7199" width="23.125" style="31" bestFit="1" customWidth="1"/>
    <col min="7200" max="7200" width="19.375" style="31" bestFit="1" customWidth="1"/>
    <col min="7201" max="7201" width="8" style="31" customWidth="1"/>
    <col min="7202" max="7202" width="9.375" style="31" customWidth="1"/>
    <col min="7203" max="7426" width="8" style="31" customWidth="1"/>
    <col min="7427" max="7427" width="2.625" style="31" bestFit="1" customWidth="1"/>
    <col min="7428" max="7428" width="8.875" style="31" bestFit="1" customWidth="1"/>
    <col min="7429" max="7429" width="32" style="31" bestFit="1" customWidth="1"/>
    <col min="7430" max="7430" width="16.25" style="31" customWidth="1"/>
    <col min="7431" max="7431" width="15" style="31" customWidth="1"/>
    <col min="7432" max="7435" width="3.5" style="31"/>
    <col min="7436" max="7436" width="3.5" style="31" bestFit="1" customWidth="1"/>
    <col min="7437" max="7437" width="28.375" style="31" customWidth="1"/>
    <col min="7438" max="7438" width="14.625" style="31" customWidth="1"/>
    <col min="7439" max="7439" width="14.75" style="31" customWidth="1"/>
    <col min="7440" max="7440" width="17.625" style="31" customWidth="1"/>
    <col min="7441" max="7441" width="16.375" style="31" customWidth="1"/>
    <col min="7442" max="7443" width="8" style="31" customWidth="1"/>
    <col min="7444" max="7444" width="11" style="31" bestFit="1" customWidth="1"/>
    <col min="7445" max="7449" width="8" style="31" customWidth="1"/>
    <col min="7450" max="7450" width="26.875" style="31" bestFit="1" customWidth="1"/>
    <col min="7451" max="7451" width="13.375" style="31" customWidth="1"/>
    <col min="7452" max="7452" width="18" style="31" bestFit="1" customWidth="1"/>
    <col min="7453" max="7453" width="10.25" style="31" customWidth="1"/>
    <col min="7454" max="7454" width="13.875" style="31" bestFit="1" customWidth="1"/>
    <col min="7455" max="7455" width="23.125" style="31" bestFit="1" customWidth="1"/>
    <col min="7456" max="7456" width="19.375" style="31" bestFit="1" customWidth="1"/>
    <col min="7457" max="7457" width="8" style="31" customWidth="1"/>
    <col min="7458" max="7458" width="9.375" style="31" customWidth="1"/>
    <col min="7459" max="7682" width="8" style="31" customWidth="1"/>
    <col min="7683" max="7683" width="2.625" style="31" bestFit="1" customWidth="1"/>
    <col min="7684" max="7684" width="8.875" style="31" bestFit="1" customWidth="1"/>
    <col min="7685" max="7685" width="32" style="31" bestFit="1" customWidth="1"/>
    <col min="7686" max="7686" width="16.25" style="31" customWidth="1"/>
    <col min="7687" max="7687" width="15" style="31" customWidth="1"/>
    <col min="7688" max="7691" width="3.5" style="31"/>
    <col min="7692" max="7692" width="3.5" style="31" bestFit="1" customWidth="1"/>
    <col min="7693" max="7693" width="28.375" style="31" customWidth="1"/>
    <col min="7694" max="7694" width="14.625" style="31" customWidth="1"/>
    <col min="7695" max="7695" width="14.75" style="31" customWidth="1"/>
    <col min="7696" max="7696" width="17.625" style="31" customWidth="1"/>
    <col min="7697" max="7697" width="16.375" style="31" customWidth="1"/>
    <col min="7698" max="7699" width="8" style="31" customWidth="1"/>
    <col min="7700" max="7700" width="11" style="31" bestFit="1" customWidth="1"/>
    <col min="7701" max="7705" width="8" style="31" customWidth="1"/>
    <col min="7706" max="7706" width="26.875" style="31" bestFit="1" customWidth="1"/>
    <col min="7707" max="7707" width="13.375" style="31" customWidth="1"/>
    <col min="7708" max="7708" width="18" style="31" bestFit="1" customWidth="1"/>
    <col min="7709" max="7709" width="10.25" style="31" customWidth="1"/>
    <col min="7710" max="7710" width="13.875" style="31" bestFit="1" customWidth="1"/>
    <col min="7711" max="7711" width="23.125" style="31" bestFit="1" customWidth="1"/>
    <col min="7712" max="7712" width="19.375" style="31" bestFit="1" customWidth="1"/>
    <col min="7713" max="7713" width="8" style="31" customWidth="1"/>
    <col min="7714" max="7714" width="9.375" style="31" customWidth="1"/>
    <col min="7715" max="7938" width="8" style="31" customWidth="1"/>
    <col min="7939" max="7939" width="2.625" style="31" bestFit="1" customWidth="1"/>
    <col min="7940" max="7940" width="8.875" style="31" bestFit="1" customWidth="1"/>
    <col min="7941" max="7941" width="32" style="31" bestFit="1" customWidth="1"/>
    <col min="7942" max="7942" width="16.25" style="31" customWidth="1"/>
    <col min="7943" max="7943" width="15" style="31" customWidth="1"/>
    <col min="7944" max="7947" width="3.5" style="31"/>
    <col min="7948" max="7948" width="3.5" style="31" bestFit="1" customWidth="1"/>
    <col min="7949" max="7949" width="28.375" style="31" customWidth="1"/>
    <col min="7950" max="7950" width="14.625" style="31" customWidth="1"/>
    <col min="7951" max="7951" width="14.75" style="31" customWidth="1"/>
    <col min="7952" max="7952" width="17.625" style="31" customWidth="1"/>
    <col min="7953" max="7953" width="16.375" style="31" customWidth="1"/>
    <col min="7954" max="7955" width="8" style="31" customWidth="1"/>
    <col min="7956" max="7956" width="11" style="31" bestFit="1" customWidth="1"/>
    <col min="7957" max="7961" width="8" style="31" customWidth="1"/>
    <col min="7962" max="7962" width="26.875" style="31" bestFit="1" customWidth="1"/>
    <col min="7963" max="7963" width="13.375" style="31" customWidth="1"/>
    <col min="7964" max="7964" width="18" style="31" bestFit="1" customWidth="1"/>
    <col min="7965" max="7965" width="10.25" style="31" customWidth="1"/>
    <col min="7966" max="7966" width="13.875" style="31" bestFit="1" customWidth="1"/>
    <col min="7967" max="7967" width="23.125" style="31" bestFit="1" customWidth="1"/>
    <col min="7968" max="7968" width="19.375" style="31" bestFit="1" customWidth="1"/>
    <col min="7969" max="7969" width="8" style="31" customWidth="1"/>
    <col min="7970" max="7970" width="9.375" style="31" customWidth="1"/>
    <col min="7971" max="8194" width="8" style="31" customWidth="1"/>
    <col min="8195" max="8195" width="2.625" style="31" bestFit="1" customWidth="1"/>
    <col min="8196" max="8196" width="8.875" style="31" bestFit="1" customWidth="1"/>
    <col min="8197" max="8197" width="32" style="31" bestFit="1" customWidth="1"/>
    <col min="8198" max="8198" width="16.25" style="31" customWidth="1"/>
    <col min="8199" max="8199" width="15" style="31" customWidth="1"/>
    <col min="8200" max="8203" width="3.5" style="31"/>
    <col min="8204" max="8204" width="3.5" style="31" bestFit="1" customWidth="1"/>
    <col min="8205" max="8205" width="28.375" style="31" customWidth="1"/>
    <col min="8206" max="8206" width="14.625" style="31" customWidth="1"/>
    <col min="8207" max="8207" width="14.75" style="31" customWidth="1"/>
    <col min="8208" max="8208" width="17.625" style="31" customWidth="1"/>
    <col min="8209" max="8209" width="16.375" style="31" customWidth="1"/>
    <col min="8210" max="8211" width="8" style="31" customWidth="1"/>
    <col min="8212" max="8212" width="11" style="31" bestFit="1" customWidth="1"/>
    <col min="8213" max="8217" width="8" style="31" customWidth="1"/>
    <col min="8218" max="8218" width="26.875" style="31" bestFit="1" customWidth="1"/>
    <col min="8219" max="8219" width="13.375" style="31" customWidth="1"/>
    <col min="8220" max="8220" width="18" style="31" bestFit="1" customWidth="1"/>
    <col min="8221" max="8221" width="10.25" style="31" customWidth="1"/>
    <col min="8222" max="8222" width="13.875" style="31" bestFit="1" customWidth="1"/>
    <col min="8223" max="8223" width="23.125" style="31" bestFit="1" customWidth="1"/>
    <col min="8224" max="8224" width="19.375" style="31" bestFit="1" customWidth="1"/>
    <col min="8225" max="8225" width="8" style="31" customWidth="1"/>
    <col min="8226" max="8226" width="9.375" style="31" customWidth="1"/>
    <col min="8227" max="8450" width="8" style="31" customWidth="1"/>
    <col min="8451" max="8451" width="2.625" style="31" bestFit="1" customWidth="1"/>
    <col min="8452" max="8452" width="8.875" style="31" bestFit="1" customWidth="1"/>
    <col min="8453" max="8453" width="32" style="31" bestFit="1" customWidth="1"/>
    <col min="8454" max="8454" width="16.25" style="31" customWidth="1"/>
    <col min="8455" max="8455" width="15" style="31" customWidth="1"/>
    <col min="8456" max="8459" width="3.5" style="31"/>
    <col min="8460" max="8460" width="3.5" style="31" bestFit="1" customWidth="1"/>
    <col min="8461" max="8461" width="28.375" style="31" customWidth="1"/>
    <col min="8462" max="8462" width="14.625" style="31" customWidth="1"/>
    <col min="8463" max="8463" width="14.75" style="31" customWidth="1"/>
    <col min="8464" max="8464" width="17.625" style="31" customWidth="1"/>
    <col min="8465" max="8465" width="16.375" style="31" customWidth="1"/>
    <col min="8466" max="8467" width="8" style="31" customWidth="1"/>
    <col min="8468" max="8468" width="11" style="31" bestFit="1" customWidth="1"/>
    <col min="8469" max="8473" width="8" style="31" customWidth="1"/>
    <col min="8474" max="8474" width="26.875" style="31" bestFit="1" customWidth="1"/>
    <col min="8475" max="8475" width="13.375" style="31" customWidth="1"/>
    <col min="8476" max="8476" width="18" style="31" bestFit="1" customWidth="1"/>
    <col min="8477" max="8477" width="10.25" style="31" customWidth="1"/>
    <col min="8478" max="8478" width="13.875" style="31" bestFit="1" customWidth="1"/>
    <col min="8479" max="8479" width="23.125" style="31" bestFit="1" customWidth="1"/>
    <col min="8480" max="8480" width="19.375" style="31" bestFit="1" customWidth="1"/>
    <col min="8481" max="8481" width="8" style="31" customWidth="1"/>
    <col min="8482" max="8482" width="9.375" style="31" customWidth="1"/>
    <col min="8483" max="8706" width="8" style="31" customWidth="1"/>
    <col min="8707" max="8707" width="2.625" style="31" bestFit="1" customWidth="1"/>
    <col min="8708" max="8708" width="8.875" style="31" bestFit="1" customWidth="1"/>
    <col min="8709" max="8709" width="32" style="31" bestFit="1" customWidth="1"/>
    <col min="8710" max="8710" width="16.25" style="31" customWidth="1"/>
    <col min="8711" max="8711" width="15" style="31" customWidth="1"/>
    <col min="8712" max="8715" width="3.5" style="31"/>
    <col min="8716" max="8716" width="3.5" style="31" bestFit="1" customWidth="1"/>
    <col min="8717" max="8717" width="28.375" style="31" customWidth="1"/>
    <col min="8718" max="8718" width="14.625" style="31" customWidth="1"/>
    <col min="8719" max="8719" width="14.75" style="31" customWidth="1"/>
    <col min="8720" max="8720" width="17.625" style="31" customWidth="1"/>
    <col min="8721" max="8721" width="16.375" style="31" customWidth="1"/>
    <col min="8722" max="8723" width="8" style="31" customWidth="1"/>
    <col min="8724" max="8724" width="11" style="31" bestFit="1" customWidth="1"/>
    <col min="8725" max="8729" width="8" style="31" customWidth="1"/>
    <col min="8730" max="8730" width="26.875" style="31" bestFit="1" customWidth="1"/>
    <col min="8731" max="8731" width="13.375" style="31" customWidth="1"/>
    <col min="8732" max="8732" width="18" style="31" bestFit="1" customWidth="1"/>
    <col min="8733" max="8733" width="10.25" style="31" customWidth="1"/>
    <col min="8734" max="8734" width="13.875" style="31" bestFit="1" customWidth="1"/>
    <col min="8735" max="8735" width="23.125" style="31" bestFit="1" customWidth="1"/>
    <col min="8736" max="8736" width="19.375" style="31" bestFit="1" customWidth="1"/>
    <col min="8737" max="8737" width="8" style="31" customWidth="1"/>
    <col min="8738" max="8738" width="9.375" style="31" customWidth="1"/>
    <col min="8739" max="8962" width="8" style="31" customWidth="1"/>
    <col min="8963" max="8963" width="2.625" style="31" bestFit="1" customWidth="1"/>
    <col min="8964" max="8964" width="8.875" style="31" bestFit="1" customWidth="1"/>
    <col min="8965" max="8965" width="32" style="31" bestFit="1" customWidth="1"/>
    <col min="8966" max="8966" width="16.25" style="31" customWidth="1"/>
    <col min="8967" max="8967" width="15" style="31" customWidth="1"/>
    <col min="8968" max="8971" width="3.5" style="31"/>
    <col min="8972" max="8972" width="3.5" style="31" bestFit="1" customWidth="1"/>
    <col min="8973" max="8973" width="28.375" style="31" customWidth="1"/>
    <col min="8974" max="8974" width="14.625" style="31" customWidth="1"/>
    <col min="8975" max="8975" width="14.75" style="31" customWidth="1"/>
    <col min="8976" max="8976" width="17.625" style="31" customWidth="1"/>
    <col min="8977" max="8977" width="16.375" style="31" customWidth="1"/>
    <col min="8978" max="8979" width="8" style="31" customWidth="1"/>
    <col min="8980" max="8980" width="11" style="31" bestFit="1" customWidth="1"/>
    <col min="8981" max="8985" width="8" style="31" customWidth="1"/>
    <col min="8986" max="8986" width="26.875" style="31" bestFit="1" customWidth="1"/>
    <col min="8987" max="8987" width="13.375" style="31" customWidth="1"/>
    <col min="8988" max="8988" width="18" style="31" bestFit="1" customWidth="1"/>
    <col min="8989" max="8989" width="10.25" style="31" customWidth="1"/>
    <col min="8990" max="8990" width="13.875" style="31" bestFit="1" customWidth="1"/>
    <col min="8991" max="8991" width="23.125" style="31" bestFit="1" customWidth="1"/>
    <col min="8992" max="8992" width="19.375" style="31" bestFit="1" customWidth="1"/>
    <col min="8993" max="8993" width="8" style="31" customWidth="1"/>
    <col min="8994" max="8994" width="9.375" style="31" customWidth="1"/>
    <col min="8995" max="9218" width="8" style="31" customWidth="1"/>
    <col min="9219" max="9219" width="2.625" style="31" bestFit="1" customWidth="1"/>
    <col min="9220" max="9220" width="8.875" style="31" bestFit="1" customWidth="1"/>
    <col min="9221" max="9221" width="32" style="31" bestFit="1" customWidth="1"/>
    <col min="9222" max="9222" width="16.25" style="31" customWidth="1"/>
    <col min="9223" max="9223" width="15" style="31" customWidth="1"/>
    <col min="9224" max="9227" width="3.5" style="31"/>
    <col min="9228" max="9228" width="3.5" style="31" bestFit="1" customWidth="1"/>
    <col min="9229" max="9229" width="28.375" style="31" customWidth="1"/>
    <col min="9230" max="9230" width="14.625" style="31" customWidth="1"/>
    <col min="9231" max="9231" width="14.75" style="31" customWidth="1"/>
    <col min="9232" max="9232" width="17.625" style="31" customWidth="1"/>
    <col min="9233" max="9233" width="16.375" style="31" customWidth="1"/>
    <col min="9234" max="9235" width="8" style="31" customWidth="1"/>
    <col min="9236" max="9236" width="11" style="31" bestFit="1" customWidth="1"/>
    <col min="9237" max="9241" width="8" style="31" customWidth="1"/>
    <col min="9242" max="9242" width="26.875" style="31" bestFit="1" customWidth="1"/>
    <col min="9243" max="9243" width="13.375" style="31" customWidth="1"/>
    <col min="9244" max="9244" width="18" style="31" bestFit="1" customWidth="1"/>
    <col min="9245" max="9245" width="10.25" style="31" customWidth="1"/>
    <col min="9246" max="9246" width="13.875" style="31" bestFit="1" customWidth="1"/>
    <col min="9247" max="9247" width="23.125" style="31" bestFit="1" customWidth="1"/>
    <col min="9248" max="9248" width="19.375" style="31" bestFit="1" customWidth="1"/>
    <col min="9249" max="9249" width="8" style="31" customWidth="1"/>
    <col min="9250" max="9250" width="9.375" style="31" customWidth="1"/>
    <col min="9251" max="9474" width="8" style="31" customWidth="1"/>
    <col min="9475" max="9475" width="2.625" style="31" bestFit="1" customWidth="1"/>
    <col min="9476" max="9476" width="8.875" style="31" bestFit="1" customWidth="1"/>
    <col min="9477" max="9477" width="32" style="31" bestFit="1" customWidth="1"/>
    <col min="9478" max="9478" width="16.25" style="31" customWidth="1"/>
    <col min="9479" max="9479" width="15" style="31" customWidth="1"/>
    <col min="9480" max="9483" width="3.5" style="31"/>
    <col min="9484" max="9484" width="3.5" style="31" bestFit="1" customWidth="1"/>
    <col min="9485" max="9485" width="28.375" style="31" customWidth="1"/>
    <col min="9486" max="9486" width="14.625" style="31" customWidth="1"/>
    <col min="9487" max="9487" width="14.75" style="31" customWidth="1"/>
    <col min="9488" max="9488" width="17.625" style="31" customWidth="1"/>
    <col min="9489" max="9489" width="16.375" style="31" customWidth="1"/>
    <col min="9490" max="9491" width="8" style="31" customWidth="1"/>
    <col min="9492" max="9492" width="11" style="31" bestFit="1" customWidth="1"/>
    <col min="9493" max="9497" width="8" style="31" customWidth="1"/>
    <col min="9498" max="9498" width="26.875" style="31" bestFit="1" customWidth="1"/>
    <col min="9499" max="9499" width="13.375" style="31" customWidth="1"/>
    <col min="9500" max="9500" width="18" style="31" bestFit="1" customWidth="1"/>
    <col min="9501" max="9501" width="10.25" style="31" customWidth="1"/>
    <col min="9502" max="9502" width="13.875" style="31" bestFit="1" customWidth="1"/>
    <col min="9503" max="9503" width="23.125" style="31" bestFit="1" customWidth="1"/>
    <col min="9504" max="9504" width="19.375" style="31" bestFit="1" customWidth="1"/>
    <col min="9505" max="9505" width="8" style="31" customWidth="1"/>
    <col min="9506" max="9506" width="9.375" style="31" customWidth="1"/>
    <col min="9507" max="9730" width="8" style="31" customWidth="1"/>
    <col min="9731" max="9731" width="2.625" style="31" bestFit="1" customWidth="1"/>
    <col min="9732" max="9732" width="8.875" style="31" bestFit="1" customWidth="1"/>
    <col min="9733" max="9733" width="32" style="31" bestFit="1" customWidth="1"/>
    <col min="9734" max="9734" width="16.25" style="31" customWidth="1"/>
    <col min="9735" max="9735" width="15" style="31" customWidth="1"/>
    <col min="9736" max="9739" width="3.5" style="31"/>
    <col min="9740" max="9740" width="3.5" style="31" bestFit="1" customWidth="1"/>
    <col min="9741" max="9741" width="28.375" style="31" customWidth="1"/>
    <col min="9742" max="9742" width="14.625" style="31" customWidth="1"/>
    <col min="9743" max="9743" width="14.75" style="31" customWidth="1"/>
    <col min="9744" max="9744" width="17.625" style="31" customWidth="1"/>
    <col min="9745" max="9745" width="16.375" style="31" customWidth="1"/>
    <col min="9746" max="9747" width="8" style="31" customWidth="1"/>
    <col min="9748" max="9748" width="11" style="31" bestFit="1" customWidth="1"/>
    <col min="9749" max="9753" width="8" style="31" customWidth="1"/>
    <col min="9754" max="9754" width="26.875" style="31" bestFit="1" customWidth="1"/>
    <col min="9755" max="9755" width="13.375" style="31" customWidth="1"/>
    <col min="9756" max="9756" width="18" style="31" bestFit="1" customWidth="1"/>
    <col min="9757" max="9757" width="10.25" style="31" customWidth="1"/>
    <col min="9758" max="9758" width="13.875" style="31" bestFit="1" customWidth="1"/>
    <col min="9759" max="9759" width="23.125" style="31" bestFit="1" customWidth="1"/>
    <col min="9760" max="9760" width="19.375" style="31" bestFit="1" customWidth="1"/>
    <col min="9761" max="9761" width="8" style="31" customWidth="1"/>
    <col min="9762" max="9762" width="9.375" style="31" customWidth="1"/>
    <col min="9763" max="9986" width="8" style="31" customWidth="1"/>
    <col min="9987" max="9987" width="2.625" style="31" bestFit="1" customWidth="1"/>
    <col min="9988" max="9988" width="8.875" style="31" bestFit="1" customWidth="1"/>
    <col min="9989" max="9989" width="32" style="31" bestFit="1" customWidth="1"/>
    <col min="9990" max="9990" width="16.25" style="31" customWidth="1"/>
    <col min="9991" max="9991" width="15" style="31" customWidth="1"/>
    <col min="9992" max="9995" width="3.5" style="31"/>
    <col min="9996" max="9996" width="3.5" style="31" bestFit="1" customWidth="1"/>
    <col min="9997" max="9997" width="28.375" style="31" customWidth="1"/>
    <col min="9998" max="9998" width="14.625" style="31" customWidth="1"/>
    <col min="9999" max="9999" width="14.75" style="31" customWidth="1"/>
    <col min="10000" max="10000" width="17.625" style="31" customWidth="1"/>
    <col min="10001" max="10001" width="16.375" style="31" customWidth="1"/>
    <col min="10002" max="10003" width="8" style="31" customWidth="1"/>
    <col min="10004" max="10004" width="11" style="31" bestFit="1" customWidth="1"/>
    <col min="10005" max="10009" width="8" style="31" customWidth="1"/>
    <col min="10010" max="10010" width="26.875" style="31" bestFit="1" customWidth="1"/>
    <col min="10011" max="10011" width="13.375" style="31" customWidth="1"/>
    <col min="10012" max="10012" width="18" style="31" bestFit="1" customWidth="1"/>
    <col min="10013" max="10013" width="10.25" style="31" customWidth="1"/>
    <col min="10014" max="10014" width="13.875" style="31" bestFit="1" customWidth="1"/>
    <col min="10015" max="10015" width="23.125" style="31" bestFit="1" customWidth="1"/>
    <col min="10016" max="10016" width="19.375" style="31" bestFit="1" customWidth="1"/>
    <col min="10017" max="10017" width="8" style="31" customWidth="1"/>
    <col min="10018" max="10018" width="9.375" style="31" customWidth="1"/>
    <col min="10019" max="10242" width="8" style="31" customWidth="1"/>
    <col min="10243" max="10243" width="2.625" style="31" bestFit="1" customWidth="1"/>
    <col min="10244" max="10244" width="8.875" style="31" bestFit="1" customWidth="1"/>
    <col min="10245" max="10245" width="32" style="31" bestFit="1" customWidth="1"/>
    <col min="10246" max="10246" width="16.25" style="31" customWidth="1"/>
    <col min="10247" max="10247" width="15" style="31" customWidth="1"/>
    <col min="10248" max="10251" width="3.5" style="31"/>
    <col min="10252" max="10252" width="3.5" style="31" bestFit="1" customWidth="1"/>
    <col min="10253" max="10253" width="28.375" style="31" customWidth="1"/>
    <col min="10254" max="10254" width="14.625" style="31" customWidth="1"/>
    <col min="10255" max="10255" width="14.75" style="31" customWidth="1"/>
    <col min="10256" max="10256" width="17.625" style="31" customWidth="1"/>
    <col min="10257" max="10257" width="16.375" style="31" customWidth="1"/>
    <col min="10258" max="10259" width="8" style="31" customWidth="1"/>
    <col min="10260" max="10260" width="11" style="31" bestFit="1" customWidth="1"/>
    <col min="10261" max="10265" width="8" style="31" customWidth="1"/>
    <col min="10266" max="10266" width="26.875" style="31" bestFit="1" customWidth="1"/>
    <col min="10267" max="10267" width="13.375" style="31" customWidth="1"/>
    <col min="10268" max="10268" width="18" style="31" bestFit="1" customWidth="1"/>
    <col min="10269" max="10269" width="10.25" style="31" customWidth="1"/>
    <col min="10270" max="10270" width="13.875" style="31" bestFit="1" customWidth="1"/>
    <col min="10271" max="10271" width="23.125" style="31" bestFit="1" customWidth="1"/>
    <col min="10272" max="10272" width="19.375" style="31" bestFit="1" customWidth="1"/>
    <col min="10273" max="10273" width="8" style="31" customWidth="1"/>
    <col min="10274" max="10274" width="9.375" style="31" customWidth="1"/>
    <col min="10275" max="10498" width="8" style="31" customWidth="1"/>
    <col min="10499" max="10499" width="2.625" style="31" bestFit="1" customWidth="1"/>
    <col min="10500" max="10500" width="8.875" style="31" bestFit="1" customWidth="1"/>
    <col min="10501" max="10501" width="32" style="31" bestFit="1" customWidth="1"/>
    <col min="10502" max="10502" width="16.25" style="31" customWidth="1"/>
    <col min="10503" max="10503" width="15" style="31" customWidth="1"/>
    <col min="10504" max="10507" width="3.5" style="31"/>
    <col min="10508" max="10508" width="3.5" style="31" bestFit="1" customWidth="1"/>
    <col min="10509" max="10509" width="28.375" style="31" customWidth="1"/>
    <col min="10510" max="10510" width="14.625" style="31" customWidth="1"/>
    <col min="10511" max="10511" width="14.75" style="31" customWidth="1"/>
    <col min="10512" max="10512" width="17.625" style="31" customWidth="1"/>
    <col min="10513" max="10513" width="16.375" style="31" customWidth="1"/>
    <col min="10514" max="10515" width="8" style="31" customWidth="1"/>
    <col min="10516" max="10516" width="11" style="31" bestFit="1" customWidth="1"/>
    <col min="10517" max="10521" width="8" style="31" customWidth="1"/>
    <col min="10522" max="10522" width="26.875" style="31" bestFit="1" customWidth="1"/>
    <col min="10523" max="10523" width="13.375" style="31" customWidth="1"/>
    <col min="10524" max="10524" width="18" style="31" bestFit="1" customWidth="1"/>
    <col min="10525" max="10525" width="10.25" style="31" customWidth="1"/>
    <col min="10526" max="10526" width="13.875" style="31" bestFit="1" customWidth="1"/>
    <col min="10527" max="10527" width="23.125" style="31" bestFit="1" customWidth="1"/>
    <col min="10528" max="10528" width="19.375" style="31" bestFit="1" customWidth="1"/>
    <col min="10529" max="10529" width="8" style="31" customWidth="1"/>
    <col min="10530" max="10530" width="9.375" style="31" customWidth="1"/>
    <col min="10531" max="10754" width="8" style="31" customWidth="1"/>
    <col min="10755" max="10755" width="2.625" style="31" bestFit="1" customWidth="1"/>
    <col min="10756" max="10756" width="8.875" style="31" bestFit="1" customWidth="1"/>
    <col min="10757" max="10757" width="32" style="31" bestFit="1" customWidth="1"/>
    <col min="10758" max="10758" width="16.25" style="31" customWidth="1"/>
    <col min="10759" max="10759" width="15" style="31" customWidth="1"/>
    <col min="10760" max="10763" width="3.5" style="31"/>
    <col min="10764" max="10764" width="3.5" style="31" bestFit="1" customWidth="1"/>
    <col min="10765" max="10765" width="28.375" style="31" customWidth="1"/>
    <col min="10766" max="10766" width="14.625" style="31" customWidth="1"/>
    <col min="10767" max="10767" width="14.75" style="31" customWidth="1"/>
    <col min="10768" max="10768" width="17.625" style="31" customWidth="1"/>
    <col min="10769" max="10769" width="16.375" style="31" customWidth="1"/>
    <col min="10770" max="10771" width="8" style="31" customWidth="1"/>
    <col min="10772" max="10772" width="11" style="31" bestFit="1" customWidth="1"/>
    <col min="10773" max="10777" width="8" style="31" customWidth="1"/>
    <col min="10778" max="10778" width="26.875" style="31" bestFit="1" customWidth="1"/>
    <col min="10779" max="10779" width="13.375" style="31" customWidth="1"/>
    <col min="10780" max="10780" width="18" style="31" bestFit="1" customWidth="1"/>
    <col min="10781" max="10781" width="10.25" style="31" customWidth="1"/>
    <col min="10782" max="10782" width="13.875" style="31" bestFit="1" customWidth="1"/>
    <col min="10783" max="10783" width="23.125" style="31" bestFit="1" customWidth="1"/>
    <col min="10784" max="10784" width="19.375" style="31" bestFit="1" customWidth="1"/>
    <col min="10785" max="10785" width="8" style="31" customWidth="1"/>
    <col min="10786" max="10786" width="9.375" style="31" customWidth="1"/>
    <col min="10787" max="11010" width="8" style="31" customWidth="1"/>
    <col min="11011" max="11011" width="2.625" style="31" bestFit="1" customWidth="1"/>
    <col min="11012" max="11012" width="8.875" style="31" bestFit="1" customWidth="1"/>
    <col min="11013" max="11013" width="32" style="31" bestFit="1" customWidth="1"/>
    <col min="11014" max="11014" width="16.25" style="31" customWidth="1"/>
    <col min="11015" max="11015" width="15" style="31" customWidth="1"/>
    <col min="11016" max="11019" width="3.5" style="31"/>
    <col min="11020" max="11020" width="3.5" style="31" bestFit="1" customWidth="1"/>
    <col min="11021" max="11021" width="28.375" style="31" customWidth="1"/>
    <col min="11022" max="11022" width="14.625" style="31" customWidth="1"/>
    <col min="11023" max="11023" width="14.75" style="31" customWidth="1"/>
    <col min="11024" max="11024" width="17.625" style="31" customWidth="1"/>
    <col min="11025" max="11025" width="16.375" style="31" customWidth="1"/>
    <col min="11026" max="11027" width="8" style="31" customWidth="1"/>
    <col min="11028" max="11028" width="11" style="31" bestFit="1" customWidth="1"/>
    <col min="11029" max="11033" width="8" style="31" customWidth="1"/>
    <col min="11034" max="11034" width="26.875" style="31" bestFit="1" customWidth="1"/>
    <col min="11035" max="11035" width="13.375" style="31" customWidth="1"/>
    <col min="11036" max="11036" width="18" style="31" bestFit="1" customWidth="1"/>
    <col min="11037" max="11037" width="10.25" style="31" customWidth="1"/>
    <col min="11038" max="11038" width="13.875" style="31" bestFit="1" customWidth="1"/>
    <col min="11039" max="11039" width="23.125" style="31" bestFit="1" customWidth="1"/>
    <col min="11040" max="11040" width="19.375" style="31" bestFit="1" customWidth="1"/>
    <col min="11041" max="11041" width="8" style="31" customWidth="1"/>
    <col min="11042" max="11042" width="9.375" style="31" customWidth="1"/>
    <col min="11043" max="11266" width="8" style="31" customWidth="1"/>
    <col min="11267" max="11267" width="2.625" style="31" bestFit="1" customWidth="1"/>
    <col min="11268" max="11268" width="8.875" style="31" bestFit="1" customWidth="1"/>
    <col min="11269" max="11269" width="32" style="31" bestFit="1" customWidth="1"/>
    <col min="11270" max="11270" width="16.25" style="31" customWidth="1"/>
    <col min="11271" max="11271" width="15" style="31" customWidth="1"/>
    <col min="11272" max="11275" width="3.5" style="31"/>
    <col min="11276" max="11276" width="3.5" style="31" bestFit="1" customWidth="1"/>
    <col min="11277" max="11277" width="28.375" style="31" customWidth="1"/>
    <col min="11278" max="11278" width="14.625" style="31" customWidth="1"/>
    <col min="11279" max="11279" width="14.75" style="31" customWidth="1"/>
    <col min="11280" max="11280" width="17.625" style="31" customWidth="1"/>
    <col min="11281" max="11281" width="16.375" style="31" customWidth="1"/>
    <col min="11282" max="11283" width="8" style="31" customWidth="1"/>
    <col min="11284" max="11284" width="11" style="31" bestFit="1" customWidth="1"/>
    <col min="11285" max="11289" width="8" style="31" customWidth="1"/>
    <col min="11290" max="11290" width="26.875" style="31" bestFit="1" customWidth="1"/>
    <col min="11291" max="11291" width="13.375" style="31" customWidth="1"/>
    <col min="11292" max="11292" width="18" style="31" bestFit="1" customWidth="1"/>
    <col min="11293" max="11293" width="10.25" style="31" customWidth="1"/>
    <col min="11294" max="11294" width="13.875" style="31" bestFit="1" customWidth="1"/>
    <col min="11295" max="11295" width="23.125" style="31" bestFit="1" customWidth="1"/>
    <col min="11296" max="11296" width="19.375" style="31" bestFit="1" customWidth="1"/>
    <col min="11297" max="11297" width="8" style="31" customWidth="1"/>
    <col min="11298" max="11298" width="9.375" style="31" customWidth="1"/>
    <col min="11299" max="11522" width="8" style="31" customWidth="1"/>
    <col min="11523" max="11523" width="2.625" style="31" bestFit="1" customWidth="1"/>
    <col min="11524" max="11524" width="8.875" style="31" bestFit="1" customWidth="1"/>
    <col min="11525" max="11525" width="32" style="31" bestFit="1" customWidth="1"/>
    <col min="11526" max="11526" width="16.25" style="31" customWidth="1"/>
    <col min="11527" max="11527" width="15" style="31" customWidth="1"/>
    <col min="11528" max="11531" width="3.5" style="31"/>
    <col min="11532" max="11532" width="3.5" style="31" bestFit="1" customWidth="1"/>
    <col min="11533" max="11533" width="28.375" style="31" customWidth="1"/>
    <col min="11534" max="11534" width="14.625" style="31" customWidth="1"/>
    <col min="11535" max="11535" width="14.75" style="31" customWidth="1"/>
    <col min="11536" max="11536" width="17.625" style="31" customWidth="1"/>
    <col min="11537" max="11537" width="16.375" style="31" customWidth="1"/>
    <col min="11538" max="11539" width="8" style="31" customWidth="1"/>
    <col min="11540" max="11540" width="11" style="31" bestFit="1" customWidth="1"/>
    <col min="11541" max="11545" width="8" style="31" customWidth="1"/>
    <col min="11546" max="11546" width="26.875" style="31" bestFit="1" customWidth="1"/>
    <col min="11547" max="11547" width="13.375" style="31" customWidth="1"/>
    <col min="11548" max="11548" width="18" style="31" bestFit="1" customWidth="1"/>
    <col min="11549" max="11549" width="10.25" style="31" customWidth="1"/>
    <col min="11550" max="11550" width="13.875" style="31" bestFit="1" customWidth="1"/>
    <col min="11551" max="11551" width="23.125" style="31" bestFit="1" customWidth="1"/>
    <col min="11552" max="11552" width="19.375" style="31" bestFit="1" customWidth="1"/>
    <col min="11553" max="11553" width="8" style="31" customWidth="1"/>
    <col min="11554" max="11554" width="9.375" style="31" customWidth="1"/>
    <col min="11555" max="11778" width="8" style="31" customWidth="1"/>
    <col min="11779" max="11779" width="2.625" style="31" bestFit="1" customWidth="1"/>
    <col min="11780" max="11780" width="8.875" style="31" bestFit="1" customWidth="1"/>
    <col min="11781" max="11781" width="32" style="31" bestFit="1" customWidth="1"/>
    <col min="11782" max="11782" width="16.25" style="31" customWidth="1"/>
    <col min="11783" max="11783" width="15" style="31" customWidth="1"/>
    <col min="11784" max="11787" width="3.5" style="31"/>
    <col min="11788" max="11788" width="3.5" style="31" bestFit="1" customWidth="1"/>
    <col min="11789" max="11789" width="28.375" style="31" customWidth="1"/>
    <col min="11790" max="11790" width="14.625" style="31" customWidth="1"/>
    <col min="11791" max="11791" width="14.75" style="31" customWidth="1"/>
    <col min="11792" max="11792" width="17.625" style="31" customWidth="1"/>
    <col min="11793" max="11793" width="16.375" style="31" customWidth="1"/>
    <col min="11794" max="11795" width="8" style="31" customWidth="1"/>
    <col min="11796" max="11796" width="11" style="31" bestFit="1" customWidth="1"/>
    <col min="11797" max="11801" width="8" style="31" customWidth="1"/>
    <col min="11802" max="11802" width="26.875" style="31" bestFit="1" customWidth="1"/>
    <col min="11803" max="11803" width="13.375" style="31" customWidth="1"/>
    <col min="11804" max="11804" width="18" style="31" bestFit="1" customWidth="1"/>
    <col min="11805" max="11805" width="10.25" style="31" customWidth="1"/>
    <col min="11806" max="11806" width="13.875" style="31" bestFit="1" customWidth="1"/>
    <col min="11807" max="11807" width="23.125" style="31" bestFit="1" customWidth="1"/>
    <col min="11808" max="11808" width="19.375" style="31" bestFit="1" customWidth="1"/>
    <col min="11809" max="11809" width="8" style="31" customWidth="1"/>
    <col min="11810" max="11810" width="9.375" style="31" customWidth="1"/>
    <col min="11811" max="12034" width="8" style="31" customWidth="1"/>
    <col min="12035" max="12035" width="2.625" style="31" bestFit="1" customWidth="1"/>
    <col min="12036" max="12036" width="8.875" style="31" bestFit="1" customWidth="1"/>
    <col min="12037" max="12037" width="32" style="31" bestFit="1" customWidth="1"/>
    <col min="12038" max="12038" width="16.25" style="31" customWidth="1"/>
    <col min="12039" max="12039" width="15" style="31" customWidth="1"/>
    <col min="12040" max="12043" width="3.5" style="31"/>
    <col min="12044" max="12044" width="3.5" style="31" bestFit="1" customWidth="1"/>
    <col min="12045" max="12045" width="28.375" style="31" customWidth="1"/>
    <col min="12046" max="12046" width="14.625" style="31" customWidth="1"/>
    <col min="12047" max="12047" width="14.75" style="31" customWidth="1"/>
    <col min="12048" max="12048" width="17.625" style="31" customWidth="1"/>
    <col min="12049" max="12049" width="16.375" style="31" customWidth="1"/>
    <col min="12050" max="12051" width="8" style="31" customWidth="1"/>
    <col min="12052" max="12052" width="11" style="31" bestFit="1" customWidth="1"/>
    <col min="12053" max="12057" width="8" style="31" customWidth="1"/>
    <col min="12058" max="12058" width="26.875" style="31" bestFit="1" customWidth="1"/>
    <col min="12059" max="12059" width="13.375" style="31" customWidth="1"/>
    <col min="12060" max="12060" width="18" style="31" bestFit="1" customWidth="1"/>
    <col min="12061" max="12061" width="10.25" style="31" customWidth="1"/>
    <col min="12062" max="12062" width="13.875" style="31" bestFit="1" customWidth="1"/>
    <col min="12063" max="12063" width="23.125" style="31" bestFit="1" customWidth="1"/>
    <col min="12064" max="12064" width="19.375" style="31" bestFit="1" customWidth="1"/>
    <col min="12065" max="12065" width="8" style="31" customWidth="1"/>
    <col min="12066" max="12066" width="9.375" style="31" customWidth="1"/>
    <col min="12067" max="12290" width="8" style="31" customWidth="1"/>
    <col min="12291" max="12291" width="2.625" style="31" bestFit="1" customWidth="1"/>
    <col min="12292" max="12292" width="8.875" style="31" bestFit="1" customWidth="1"/>
    <col min="12293" max="12293" width="32" style="31" bestFit="1" customWidth="1"/>
    <col min="12294" max="12294" width="16.25" style="31" customWidth="1"/>
    <col min="12295" max="12295" width="15" style="31" customWidth="1"/>
    <col min="12296" max="12299" width="3.5" style="31"/>
    <col min="12300" max="12300" width="3.5" style="31" bestFit="1" customWidth="1"/>
    <col min="12301" max="12301" width="28.375" style="31" customWidth="1"/>
    <col min="12302" max="12302" width="14.625" style="31" customWidth="1"/>
    <col min="12303" max="12303" width="14.75" style="31" customWidth="1"/>
    <col min="12304" max="12304" width="17.625" style="31" customWidth="1"/>
    <col min="12305" max="12305" width="16.375" style="31" customWidth="1"/>
    <col min="12306" max="12307" width="8" style="31" customWidth="1"/>
    <col min="12308" max="12308" width="11" style="31" bestFit="1" customWidth="1"/>
    <col min="12309" max="12313" width="8" style="31" customWidth="1"/>
    <col min="12314" max="12314" width="26.875" style="31" bestFit="1" customWidth="1"/>
    <col min="12315" max="12315" width="13.375" style="31" customWidth="1"/>
    <col min="12316" max="12316" width="18" style="31" bestFit="1" customWidth="1"/>
    <col min="12317" max="12317" width="10.25" style="31" customWidth="1"/>
    <col min="12318" max="12318" width="13.875" style="31" bestFit="1" customWidth="1"/>
    <col min="12319" max="12319" width="23.125" style="31" bestFit="1" customWidth="1"/>
    <col min="12320" max="12320" width="19.375" style="31" bestFit="1" customWidth="1"/>
    <col min="12321" max="12321" width="8" style="31" customWidth="1"/>
    <col min="12322" max="12322" width="9.375" style="31" customWidth="1"/>
    <col min="12323" max="12546" width="8" style="31" customWidth="1"/>
    <col min="12547" max="12547" width="2.625" style="31" bestFit="1" customWidth="1"/>
    <col min="12548" max="12548" width="8.875" style="31" bestFit="1" customWidth="1"/>
    <col min="12549" max="12549" width="32" style="31" bestFit="1" customWidth="1"/>
    <col min="12550" max="12550" width="16.25" style="31" customWidth="1"/>
    <col min="12551" max="12551" width="15" style="31" customWidth="1"/>
    <col min="12552" max="12555" width="3.5" style="31"/>
    <col min="12556" max="12556" width="3.5" style="31" bestFit="1" customWidth="1"/>
    <col min="12557" max="12557" width="28.375" style="31" customWidth="1"/>
    <col min="12558" max="12558" width="14.625" style="31" customWidth="1"/>
    <col min="12559" max="12559" width="14.75" style="31" customWidth="1"/>
    <col min="12560" max="12560" width="17.625" style="31" customWidth="1"/>
    <col min="12561" max="12561" width="16.375" style="31" customWidth="1"/>
    <col min="12562" max="12563" width="8" style="31" customWidth="1"/>
    <col min="12564" max="12564" width="11" style="31" bestFit="1" customWidth="1"/>
    <col min="12565" max="12569" width="8" style="31" customWidth="1"/>
    <col min="12570" max="12570" width="26.875" style="31" bestFit="1" customWidth="1"/>
    <col min="12571" max="12571" width="13.375" style="31" customWidth="1"/>
    <col min="12572" max="12572" width="18" style="31" bestFit="1" customWidth="1"/>
    <col min="12573" max="12573" width="10.25" style="31" customWidth="1"/>
    <col min="12574" max="12574" width="13.875" style="31" bestFit="1" customWidth="1"/>
    <col min="12575" max="12575" width="23.125" style="31" bestFit="1" customWidth="1"/>
    <col min="12576" max="12576" width="19.375" style="31" bestFit="1" customWidth="1"/>
    <col min="12577" max="12577" width="8" style="31" customWidth="1"/>
    <col min="12578" max="12578" width="9.375" style="31" customWidth="1"/>
    <col min="12579" max="12802" width="8" style="31" customWidth="1"/>
    <col min="12803" max="12803" width="2.625" style="31" bestFit="1" customWidth="1"/>
    <col min="12804" max="12804" width="8.875" style="31" bestFit="1" customWidth="1"/>
    <col min="12805" max="12805" width="32" style="31" bestFit="1" customWidth="1"/>
    <col min="12806" max="12806" width="16.25" style="31" customWidth="1"/>
    <col min="12807" max="12807" width="15" style="31" customWidth="1"/>
    <col min="12808" max="12811" width="3.5" style="31"/>
    <col min="12812" max="12812" width="3.5" style="31" bestFit="1" customWidth="1"/>
    <col min="12813" max="12813" width="28.375" style="31" customWidth="1"/>
    <col min="12814" max="12814" width="14.625" style="31" customWidth="1"/>
    <col min="12815" max="12815" width="14.75" style="31" customWidth="1"/>
    <col min="12816" max="12816" width="17.625" style="31" customWidth="1"/>
    <col min="12817" max="12817" width="16.375" style="31" customWidth="1"/>
    <col min="12818" max="12819" width="8" style="31" customWidth="1"/>
    <col min="12820" max="12820" width="11" style="31" bestFit="1" customWidth="1"/>
    <col min="12821" max="12825" width="8" style="31" customWidth="1"/>
    <col min="12826" max="12826" width="26.875" style="31" bestFit="1" customWidth="1"/>
    <col min="12827" max="12827" width="13.375" style="31" customWidth="1"/>
    <col min="12828" max="12828" width="18" style="31" bestFit="1" customWidth="1"/>
    <col min="12829" max="12829" width="10.25" style="31" customWidth="1"/>
    <col min="12830" max="12830" width="13.875" style="31" bestFit="1" customWidth="1"/>
    <col min="12831" max="12831" width="23.125" style="31" bestFit="1" customWidth="1"/>
    <col min="12832" max="12832" width="19.375" style="31" bestFit="1" customWidth="1"/>
    <col min="12833" max="12833" width="8" style="31" customWidth="1"/>
    <col min="12834" max="12834" width="9.375" style="31" customWidth="1"/>
    <col min="12835" max="13058" width="8" style="31" customWidth="1"/>
    <col min="13059" max="13059" width="2.625" style="31" bestFit="1" customWidth="1"/>
    <col min="13060" max="13060" width="8.875" style="31" bestFit="1" customWidth="1"/>
    <col min="13061" max="13061" width="32" style="31" bestFit="1" customWidth="1"/>
    <col min="13062" max="13062" width="16.25" style="31" customWidth="1"/>
    <col min="13063" max="13063" width="15" style="31" customWidth="1"/>
    <col min="13064" max="13067" width="3.5" style="31"/>
    <col min="13068" max="13068" width="3.5" style="31" bestFit="1" customWidth="1"/>
    <col min="13069" max="13069" width="28.375" style="31" customWidth="1"/>
    <col min="13070" max="13070" width="14.625" style="31" customWidth="1"/>
    <col min="13071" max="13071" width="14.75" style="31" customWidth="1"/>
    <col min="13072" max="13072" width="17.625" style="31" customWidth="1"/>
    <col min="13073" max="13073" width="16.375" style="31" customWidth="1"/>
    <col min="13074" max="13075" width="8" style="31" customWidth="1"/>
    <col min="13076" max="13076" width="11" style="31" bestFit="1" customWidth="1"/>
    <col min="13077" max="13081" width="8" style="31" customWidth="1"/>
    <col min="13082" max="13082" width="26.875" style="31" bestFit="1" customWidth="1"/>
    <col min="13083" max="13083" width="13.375" style="31" customWidth="1"/>
    <col min="13084" max="13084" width="18" style="31" bestFit="1" customWidth="1"/>
    <col min="13085" max="13085" width="10.25" style="31" customWidth="1"/>
    <col min="13086" max="13086" width="13.875" style="31" bestFit="1" customWidth="1"/>
    <col min="13087" max="13087" width="23.125" style="31" bestFit="1" customWidth="1"/>
    <col min="13088" max="13088" width="19.375" style="31" bestFit="1" customWidth="1"/>
    <col min="13089" max="13089" width="8" style="31" customWidth="1"/>
    <col min="13090" max="13090" width="9.375" style="31" customWidth="1"/>
    <col min="13091" max="13314" width="8" style="31" customWidth="1"/>
    <col min="13315" max="13315" width="2.625" style="31" bestFit="1" customWidth="1"/>
    <col min="13316" max="13316" width="8.875" style="31" bestFit="1" customWidth="1"/>
    <col min="13317" max="13317" width="32" style="31" bestFit="1" customWidth="1"/>
    <col min="13318" max="13318" width="16.25" style="31" customWidth="1"/>
    <col min="13319" max="13319" width="15" style="31" customWidth="1"/>
    <col min="13320" max="13323" width="3.5" style="31"/>
    <col min="13324" max="13324" width="3.5" style="31" bestFit="1" customWidth="1"/>
    <col min="13325" max="13325" width="28.375" style="31" customWidth="1"/>
    <col min="13326" max="13326" width="14.625" style="31" customWidth="1"/>
    <col min="13327" max="13327" width="14.75" style="31" customWidth="1"/>
    <col min="13328" max="13328" width="17.625" style="31" customWidth="1"/>
    <col min="13329" max="13329" width="16.375" style="31" customWidth="1"/>
    <col min="13330" max="13331" width="8" style="31" customWidth="1"/>
    <col min="13332" max="13332" width="11" style="31" bestFit="1" customWidth="1"/>
    <col min="13333" max="13337" width="8" style="31" customWidth="1"/>
    <col min="13338" max="13338" width="26.875" style="31" bestFit="1" customWidth="1"/>
    <col min="13339" max="13339" width="13.375" style="31" customWidth="1"/>
    <col min="13340" max="13340" width="18" style="31" bestFit="1" customWidth="1"/>
    <col min="13341" max="13341" width="10.25" style="31" customWidth="1"/>
    <col min="13342" max="13342" width="13.875" style="31" bestFit="1" customWidth="1"/>
    <col min="13343" max="13343" width="23.125" style="31" bestFit="1" customWidth="1"/>
    <col min="13344" max="13344" width="19.375" style="31" bestFit="1" customWidth="1"/>
    <col min="13345" max="13345" width="8" style="31" customWidth="1"/>
    <col min="13346" max="13346" width="9.375" style="31" customWidth="1"/>
    <col min="13347" max="13570" width="8" style="31" customWidth="1"/>
    <col min="13571" max="13571" width="2.625" style="31" bestFit="1" customWidth="1"/>
    <col min="13572" max="13572" width="8.875" style="31" bestFit="1" customWidth="1"/>
    <col min="13573" max="13573" width="32" style="31" bestFit="1" customWidth="1"/>
    <col min="13574" max="13574" width="16.25" style="31" customWidth="1"/>
    <col min="13575" max="13575" width="15" style="31" customWidth="1"/>
    <col min="13576" max="13579" width="3.5" style="31"/>
    <col min="13580" max="13580" width="3.5" style="31" bestFit="1" customWidth="1"/>
    <col min="13581" max="13581" width="28.375" style="31" customWidth="1"/>
    <col min="13582" max="13582" width="14.625" style="31" customWidth="1"/>
    <col min="13583" max="13583" width="14.75" style="31" customWidth="1"/>
    <col min="13584" max="13584" width="17.625" style="31" customWidth="1"/>
    <col min="13585" max="13585" width="16.375" style="31" customWidth="1"/>
    <col min="13586" max="13587" width="8" style="31" customWidth="1"/>
    <col min="13588" max="13588" width="11" style="31" bestFit="1" customWidth="1"/>
    <col min="13589" max="13593" width="8" style="31" customWidth="1"/>
    <col min="13594" max="13594" width="26.875" style="31" bestFit="1" customWidth="1"/>
    <col min="13595" max="13595" width="13.375" style="31" customWidth="1"/>
    <col min="13596" max="13596" width="18" style="31" bestFit="1" customWidth="1"/>
    <col min="13597" max="13597" width="10.25" style="31" customWidth="1"/>
    <col min="13598" max="13598" width="13.875" style="31" bestFit="1" customWidth="1"/>
    <col min="13599" max="13599" width="23.125" style="31" bestFit="1" customWidth="1"/>
    <col min="13600" max="13600" width="19.375" style="31" bestFit="1" customWidth="1"/>
    <col min="13601" max="13601" width="8" style="31" customWidth="1"/>
    <col min="13602" max="13602" width="9.375" style="31" customWidth="1"/>
    <col min="13603" max="13826" width="8" style="31" customWidth="1"/>
    <col min="13827" max="13827" width="2.625" style="31" bestFit="1" customWidth="1"/>
    <col min="13828" max="13828" width="8.875" style="31" bestFit="1" customWidth="1"/>
    <col min="13829" max="13829" width="32" style="31" bestFit="1" customWidth="1"/>
    <col min="13830" max="13830" width="16.25" style="31" customWidth="1"/>
    <col min="13831" max="13831" width="15" style="31" customWidth="1"/>
    <col min="13832" max="13835" width="3.5" style="31"/>
    <col min="13836" max="13836" width="3.5" style="31" bestFit="1" customWidth="1"/>
    <col min="13837" max="13837" width="28.375" style="31" customWidth="1"/>
    <col min="13838" max="13838" width="14.625" style="31" customWidth="1"/>
    <col min="13839" max="13839" width="14.75" style="31" customWidth="1"/>
    <col min="13840" max="13840" width="17.625" style="31" customWidth="1"/>
    <col min="13841" max="13841" width="16.375" style="31" customWidth="1"/>
    <col min="13842" max="13843" width="8" style="31" customWidth="1"/>
    <col min="13844" max="13844" width="11" style="31" bestFit="1" customWidth="1"/>
    <col min="13845" max="13849" width="8" style="31" customWidth="1"/>
    <col min="13850" max="13850" width="26.875" style="31" bestFit="1" customWidth="1"/>
    <col min="13851" max="13851" width="13.375" style="31" customWidth="1"/>
    <col min="13852" max="13852" width="18" style="31" bestFit="1" customWidth="1"/>
    <col min="13853" max="13853" width="10.25" style="31" customWidth="1"/>
    <col min="13854" max="13854" width="13.875" style="31" bestFit="1" customWidth="1"/>
    <col min="13855" max="13855" width="23.125" style="31" bestFit="1" customWidth="1"/>
    <col min="13856" max="13856" width="19.375" style="31" bestFit="1" customWidth="1"/>
    <col min="13857" max="13857" width="8" style="31" customWidth="1"/>
    <col min="13858" max="13858" width="9.375" style="31" customWidth="1"/>
    <col min="13859" max="14082" width="8" style="31" customWidth="1"/>
    <col min="14083" max="14083" width="2.625" style="31" bestFit="1" customWidth="1"/>
    <col min="14084" max="14084" width="8.875" style="31" bestFit="1" customWidth="1"/>
    <col min="14085" max="14085" width="32" style="31" bestFit="1" customWidth="1"/>
    <col min="14086" max="14086" width="16.25" style="31" customWidth="1"/>
    <col min="14087" max="14087" width="15" style="31" customWidth="1"/>
    <col min="14088" max="14091" width="3.5" style="31"/>
    <col min="14092" max="14092" width="3.5" style="31" bestFit="1" customWidth="1"/>
    <col min="14093" max="14093" width="28.375" style="31" customWidth="1"/>
    <col min="14094" max="14094" width="14.625" style="31" customWidth="1"/>
    <col min="14095" max="14095" width="14.75" style="31" customWidth="1"/>
    <col min="14096" max="14096" width="17.625" style="31" customWidth="1"/>
    <col min="14097" max="14097" width="16.375" style="31" customWidth="1"/>
    <col min="14098" max="14099" width="8" style="31" customWidth="1"/>
    <col min="14100" max="14100" width="11" style="31" bestFit="1" customWidth="1"/>
    <col min="14101" max="14105" width="8" style="31" customWidth="1"/>
    <col min="14106" max="14106" width="26.875" style="31" bestFit="1" customWidth="1"/>
    <col min="14107" max="14107" width="13.375" style="31" customWidth="1"/>
    <col min="14108" max="14108" width="18" style="31" bestFit="1" customWidth="1"/>
    <col min="14109" max="14109" width="10.25" style="31" customWidth="1"/>
    <col min="14110" max="14110" width="13.875" style="31" bestFit="1" customWidth="1"/>
    <col min="14111" max="14111" width="23.125" style="31" bestFit="1" customWidth="1"/>
    <col min="14112" max="14112" width="19.375" style="31" bestFit="1" customWidth="1"/>
    <col min="14113" max="14113" width="8" style="31" customWidth="1"/>
    <col min="14114" max="14114" width="9.375" style="31" customWidth="1"/>
    <col min="14115" max="14338" width="8" style="31" customWidth="1"/>
    <col min="14339" max="14339" width="2.625" style="31" bestFit="1" customWidth="1"/>
    <col min="14340" max="14340" width="8.875" style="31" bestFit="1" customWidth="1"/>
    <col min="14341" max="14341" width="32" style="31" bestFit="1" customWidth="1"/>
    <col min="14342" max="14342" width="16.25" style="31" customWidth="1"/>
    <col min="14343" max="14343" width="15" style="31" customWidth="1"/>
    <col min="14344" max="14347" width="3.5" style="31"/>
    <col min="14348" max="14348" width="3.5" style="31" bestFit="1" customWidth="1"/>
    <col min="14349" max="14349" width="28.375" style="31" customWidth="1"/>
    <col min="14350" max="14350" width="14.625" style="31" customWidth="1"/>
    <col min="14351" max="14351" width="14.75" style="31" customWidth="1"/>
    <col min="14352" max="14352" width="17.625" style="31" customWidth="1"/>
    <col min="14353" max="14353" width="16.375" style="31" customWidth="1"/>
    <col min="14354" max="14355" width="8" style="31" customWidth="1"/>
    <col min="14356" max="14356" width="11" style="31" bestFit="1" customWidth="1"/>
    <col min="14357" max="14361" width="8" style="31" customWidth="1"/>
    <col min="14362" max="14362" width="26.875" style="31" bestFit="1" customWidth="1"/>
    <col min="14363" max="14363" width="13.375" style="31" customWidth="1"/>
    <col min="14364" max="14364" width="18" style="31" bestFit="1" customWidth="1"/>
    <col min="14365" max="14365" width="10.25" style="31" customWidth="1"/>
    <col min="14366" max="14366" width="13.875" style="31" bestFit="1" customWidth="1"/>
    <col min="14367" max="14367" width="23.125" style="31" bestFit="1" customWidth="1"/>
    <col min="14368" max="14368" width="19.375" style="31" bestFit="1" customWidth="1"/>
    <col min="14369" max="14369" width="8" style="31" customWidth="1"/>
    <col min="14370" max="14370" width="9.375" style="31" customWidth="1"/>
    <col min="14371" max="14594" width="8" style="31" customWidth="1"/>
    <col min="14595" max="14595" width="2.625" style="31" bestFit="1" customWidth="1"/>
    <col min="14596" max="14596" width="8.875" style="31" bestFit="1" customWidth="1"/>
    <col min="14597" max="14597" width="32" style="31" bestFit="1" customWidth="1"/>
    <col min="14598" max="14598" width="16.25" style="31" customWidth="1"/>
    <col min="14599" max="14599" width="15" style="31" customWidth="1"/>
    <col min="14600" max="14603" width="3.5" style="31"/>
    <col min="14604" max="14604" width="3.5" style="31" bestFit="1" customWidth="1"/>
    <col min="14605" max="14605" width="28.375" style="31" customWidth="1"/>
    <col min="14606" max="14606" width="14.625" style="31" customWidth="1"/>
    <col min="14607" max="14607" width="14.75" style="31" customWidth="1"/>
    <col min="14608" max="14608" width="17.625" style="31" customWidth="1"/>
    <col min="14609" max="14609" width="16.375" style="31" customWidth="1"/>
    <col min="14610" max="14611" width="8" style="31" customWidth="1"/>
    <col min="14612" max="14612" width="11" style="31" bestFit="1" customWidth="1"/>
    <col min="14613" max="14617" width="8" style="31" customWidth="1"/>
    <col min="14618" max="14618" width="26.875" style="31" bestFit="1" customWidth="1"/>
    <col min="14619" max="14619" width="13.375" style="31" customWidth="1"/>
    <col min="14620" max="14620" width="18" style="31" bestFit="1" customWidth="1"/>
    <col min="14621" max="14621" width="10.25" style="31" customWidth="1"/>
    <col min="14622" max="14622" width="13.875" style="31" bestFit="1" customWidth="1"/>
    <col min="14623" max="14623" width="23.125" style="31" bestFit="1" customWidth="1"/>
    <col min="14624" max="14624" width="19.375" style="31" bestFit="1" customWidth="1"/>
    <col min="14625" max="14625" width="8" style="31" customWidth="1"/>
    <col min="14626" max="14626" width="9.375" style="31" customWidth="1"/>
    <col min="14627" max="14850" width="8" style="31" customWidth="1"/>
    <col min="14851" max="14851" width="2.625" style="31" bestFit="1" customWidth="1"/>
    <col min="14852" max="14852" width="8.875" style="31" bestFit="1" customWidth="1"/>
    <col min="14853" max="14853" width="32" style="31" bestFit="1" customWidth="1"/>
    <col min="14854" max="14854" width="16.25" style="31" customWidth="1"/>
    <col min="14855" max="14855" width="15" style="31" customWidth="1"/>
    <col min="14856" max="14859" width="3.5" style="31"/>
    <col min="14860" max="14860" width="3.5" style="31" bestFit="1" customWidth="1"/>
    <col min="14861" max="14861" width="28.375" style="31" customWidth="1"/>
    <col min="14862" max="14862" width="14.625" style="31" customWidth="1"/>
    <col min="14863" max="14863" width="14.75" style="31" customWidth="1"/>
    <col min="14864" max="14864" width="17.625" style="31" customWidth="1"/>
    <col min="14865" max="14865" width="16.375" style="31" customWidth="1"/>
    <col min="14866" max="14867" width="8" style="31" customWidth="1"/>
    <col min="14868" max="14868" width="11" style="31" bestFit="1" customWidth="1"/>
    <col min="14869" max="14873" width="8" style="31" customWidth="1"/>
    <col min="14874" max="14874" width="26.875" style="31" bestFit="1" customWidth="1"/>
    <col min="14875" max="14875" width="13.375" style="31" customWidth="1"/>
    <col min="14876" max="14876" width="18" style="31" bestFit="1" customWidth="1"/>
    <col min="14877" max="14877" width="10.25" style="31" customWidth="1"/>
    <col min="14878" max="14878" width="13.875" style="31" bestFit="1" customWidth="1"/>
    <col min="14879" max="14879" width="23.125" style="31" bestFit="1" customWidth="1"/>
    <col min="14880" max="14880" width="19.375" style="31" bestFit="1" customWidth="1"/>
    <col min="14881" max="14881" width="8" style="31" customWidth="1"/>
    <col min="14882" max="14882" width="9.375" style="31" customWidth="1"/>
    <col min="14883" max="15106" width="8" style="31" customWidth="1"/>
    <col min="15107" max="15107" width="2.625" style="31" bestFit="1" customWidth="1"/>
    <col min="15108" max="15108" width="8.875" style="31" bestFit="1" customWidth="1"/>
    <col min="15109" max="15109" width="32" style="31" bestFit="1" customWidth="1"/>
    <col min="15110" max="15110" width="16.25" style="31" customWidth="1"/>
    <col min="15111" max="15111" width="15" style="31" customWidth="1"/>
    <col min="15112" max="15115" width="3.5" style="31"/>
    <col min="15116" max="15116" width="3.5" style="31" bestFit="1" customWidth="1"/>
    <col min="15117" max="15117" width="28.375" style="31" customWidth="1"/>
    <col min="15118" max="15118" width="14.625" style="31" customWidth="1"/>
    <col min="15119" max="15119" width="14.75" style="31" customWidth="1"/>
    <col min="15120" max="15120" width="17.625" style="31" customWidth="1"/>
    <col min="15121" max="15121" width="16.375" style="31" customWidth="1"/>
    <col min="15122" max="15123" width="8" style="31" customWidth="1"/>
    <col min="15124" max="15124" width="11" style="31" bestFit="1" customWidth="1"/>
    <col min="15125" max="15129" width="8" style="31" customWidth="1"/>
    <col min="15130" max="15130" width="26.875" style="31" bestFit="1" customWidth="1"/>
    <col min="15131" max="15131" width="13.375" style="31" customWidth="1"/>
    <col min="15132" max="15132" width="18" style="31" bestFit="1" customWidth="1"/>
    <col min="15133" max="15133" width="10.25" style="31" customWidth="1"/>
    <col min="15134" max="15134" width="13.875" style="31" bestFit="1" customWidth="1"/>
    <col min="15135" max="15135" width="23.125" style="31" bestFit="1" customWidth="1"/>
    <col min="15136" max="15136" width="19.375" style="31" bestFit="1" customWidth="1"/>
    <col min="15137" max="15137" width="8" style="31" customWidth="1"/>
    <col min="15138" max="15138" width="9.375" style="31" customWidth="1"/>
    <col min="15139" max="15362" width="8" style="31" customWidth="1"/>
    <col min="15363" max="15363" width="2.625" style="31" bestFit="1" customWidth="1"/>
    <col min="15364" max="15364" width="8.875" style="31" bestFit="1" customWidth="1"/>
    <col min="15365" max="15365" width="32" style="31" bestFit="1" customWidth="1"/>
    <col min="15366" max="15366" width="16.25" style="31" customWidth="1"/>
    <col min="15367" max="15367" width="15" style="31" customWidth="1"/>
    <col min="15368" max="15371" width="3.5" style="31"/>
    <col min="15372" max="15372" width="3.5" style="31" bestFit="1" customWidth="1"/>
    <col min="15373" max="15373" width="28.375" style="31" customWidth="1"/>
    <col min="15374" max="15374" width="14.625" style="31" customWidth="1"/>
    <col min="15375" max="15375" width="14.75" style="31" customWidth="1"/>
    <col min="15376" max="15376" width="17.625" style="31" customWidth="1"/>
    <col min="15377" max="15377" width="16.375" style="31" customWidth="1"/>
    <col min="15378" max="15379" width="8" style="31" customWidth="1"/>
    <col min="15380" max="15380" width="11" style="31" bestFit="1" customWidth="1"/>
    <col min="15381" max="15385" width="8" style="31" customWidth="1"/>
    <col min="15386" max="15386" width="26.875" style="31" bestFit="1" customWidth="1"/>
    <col min="15387" max="15387" width="13.375" style="31" customWidth="1"/>
    <col min="15388" max="15388" width="18" style="31" bestFit="1" customWidth="1"/>
    <col min="15389" max="15389" width="10.25" style="31" customWidth="1"/>
    <col min="15390" max="15390" width="13.875" style="31" bestFit="1" customWidth="1"/>
    <col min="15391" max="15391" width="23.125" style="31" bestFit="1" customWidth="1"/>
    <col min="15392" max="15392" width="19.375" style="31" bestFit="1" customWidth="1"/>
    <col min="15393" max="15393" width="8" style="31" customWidth="1"/>
    <col min="15394" max="15394" width="9.375" style="31" customWidth="1"/>
    <col min="15395" max="15618" width="8" style="31" customWidth="1"/>
    <col min="15619" max="15619" width="2.625" style="31" bestFit="1" customWidth="1"/>
    <col min="15620" max="15620" width="8.875" style="31" bestFit="1" customWidth="1"/>
    <col min="15621" max="15621" width="32" style="31" bestFit="1" customWidth="1"/>
    <col min="15622" max="15622" width="16.25" style="31" customWidth="1"/>
    <col min="15623" max="15623" width="15" style="31" customWidth="1"/>
    <col min="15624" max="15627" width="3.5" style="31"/>
    <col min="15628" max="15628" width="3.5" style="31" bestFit="1" customWidth="1"/>
    <col min="15629" max="15629" width="28.375" style="31" customWidth="1"/>
    <col min="15630" max="15630" width="14.625" style="31" customWidth="1"/>
    <col min="15631" max="15631" width="14.75" style="31" customWidth="1"/>
    <col min="15632" max="15632" width="17.625" style="31" customWidth="1"/>
    <col min="15633" max="15633" width="16.375" style="31" customWidth="1"/>
    <col min="15634" max="15635" width="8" style="31" customWidth="1"/>
    <col min="15636" max="15636" width="11" style="31" bestFit="1" customWidth="1"/>
    <col min="15637" max="15641" width="8" style="31" customWidth="1"/>
    <col min="15642" max="15642" width="26.875" style="31" bestFit="1" customWidth="1"/>
    <col min="15643" max="15643" width="13.375" style="31" customWidth="1"/>
    <col min="15644" max="15644" width="18" style="31" bestFit="1" customWidth="1"/>
    <col min="15645" max="15645" width="10.25" style="31" customWidth="1"/>
    <col min="15646" max="15646" width="13.875" style="31" bestFit="1" customWidth="1"/>
    <col min="15647" max="15647" width="23.125" style="31" bestFit="1" customWidth="1"/>
    <col min="15648" max="15648" width="19.375" style="31" bestFit="1" customWidth="1"/>
    <col min="15649" max="15649" width="8" style="31" customWidth="1"/>
    <col min="15650" max="15650" width="9.375" style="31" customWidth="1"/>
    <col min="15651" max="15874" width="8" style="31" customWidth="1"/>
    <col min="15875" max="15875" width="2.625" style="31" bestFit="1" customWidth="1"/>
    <col min="15876" max="15876" width="8.875" style="31" bestFit="1" customWidth="1"/>
    <col min="15877" max="15877" width="32" style="31" bestFit="1" customWidth="1"/>
    <col min="15878" max="15878" width="16.25" style="31" customWidth="1"/>
    <col min="15879" max="15879" width="15" style="31" customWidth="1"/>
    <col min="15880" max="15883" width="3.5" style="31"/>
    <col min="15884" max="15884" width="3.5" style="31" bestFit="1" customWidth="1"/>
    <col min="15885" max="15885" width="28.375" style="31" customWidth="1"/>
    <col min="15886" max="15886" width="14.625" style="31" customWidth="1"/>
    <col min="15887" max="15887" width="14.75" style="31" customWidth="1"/>
    <col min="15888" max="15888" width="17.625" style="31" customWidth="1"/>
    <col min="15889" max="15889" width="16.375" style="31" customWidth="1"/>
    <col min="15890" max="15891" width="8" style="31" customWidth="1"/>
    <col min="15892" max="15892" width="11" style="31" bestFit="1" customWidth="1"/>
    <col min="15893" max="15897" width="8" style="31" customWidth="1"/>
    <col min="15898" max="15898" width="26.875" style="31" bestFit="1" customWidth="1"/>
    <col min="15899" max="15899" width="13.375" style="31" customWidth="1"/>
    <col min="15900" max="15900" width="18" style="31" bestFit="1" customWidth="1"/>
    <col min="15901" max="15901" width="10.25" style="31" customWidth="1"/>
    <col min="15902" max="15902" width="13.875" style="31" bestFit="1" customWidth="1"/>
    <col min="15903" max="15903" width="23.125" style="31" bestFit="1" customWidth="1"/>
    <col min="15904" max="15904" width="19.375" style="31" bestFit="1" customWidth="1"/>
    <col min="15905" max="15905" width="8" style="31" customWidth="1"/>
    <col min="15906" max="15906" width="9.375" style="31" customWidth="1"/>
    <col min="15907" max="16130" width="8" style="31" customWidth="1"/>
    <col min="16131" max="16131" width="2.625" style="31" bestFit="1" customWidth="1"/>
    <col min="16132" max="16132" width="8.875" style="31" bestFit="1" customWidth="1"/>
    <col min="16133" max="16133" width="32" style="31" bestFit="1" customWidth="1"/>
    <col min="16134" max="16134" width="16.25" style="31" customWidth="1"/>
    <col min="16135" max="16135" width="15" style="31" customWidth="1"/>
    <col min="16136" max="16139" width="3.5" style="31"/>
    <col min="16140" max="16140" width="3.5" style="31" bestFit="1" customWidth="1"/>
    <col min="16141" max="16141" width="28.375" style="31" customWidth="1"/>
    <col min="16142" max="16142" width="14.625" style="31" customWidth="1"/>
    <col min="16143" max="16143" width="14.75" style="31" customWidth="1"/>
    <col min="16144" max="16144" width="17.625" style="31" customWidth="1"/>
    <col min="16145" max="16145" width="16.375" style="31" customWidth="1"/>
    <col min="16146" max="16147" width="8" style="31" customWidth="1"/>
    <col min="16148" max="16148" width="11" style="31" bestFit="1" customWidth="1"/>
    <col min="16149" max="16153" width="8" style="31" customWidth="1"/>
    <col min="16154" max="16154" width="26.875" style="31" bestFit="1" customWidth="1"/>
    <col min="16155" max="16155" width="13.375" style="31" customWidth="1"/>
    <col min="16156" max="16156" width="18" style="31" bestFit="1" customWidth="1"/>
    <col min="16157" max="16157" width="10.25" style="31" customWidth="1"/>
    <col min="16158" max="16158" width="13.875" style="31" bestFit="1" customWidth="1"/>
    <col min="16159" max="16159" width="23.125" style="31" bestFit="1" customWidth="1"/>
    <col min="16160" max="16160" width="19.375" style="31" bestFit="1" customWidth="1"/>
    <col min="16161" max="16161" width="8" style="31" customWidth="1"/>
    <col min="16162" max="16162" width="9.375" style="31" customWidth="1"/>
    <col min="16163" max="16384" width="8" style="31" customWidth="1"/>
  </cols>
  <sheetData>
    <row r="1" spans="1:133" s="26" customFormat="1" ht="12.75" customHeight="1" x14ac:dyDescent="0.2">
      <c r="B1" s="27"/>
      <c r="C1" s="28"/>
      <c r="D1" s="29"/>
      <c r="E1" s="29"/>
      <c r="F1" s="29"/>
      <c r="G1" s="30"/>
      <c r="I1" s="30"/>
      <c r="J1" s="31"/>
      <c r="K1" s="30"/>
      <c r="L1" s="31"/>
      <c r="M1" s="31"/>
      <c r="N1" s="31"/>
      <c r="O1" s="31"/>
      <c r="P1" s="31"/>
      <c r="Q1" s="31"/>
      <c r="R1" s="31"/>
      <c r="S1" s="31"/>
      <c r="T1" s="31"/>
      <c r="U1" s="31"/>
      <c r="V1" s="31"/>
      <c r="W1" s="31"/>
      <c r="X1" s="31"/>
      <c r="Y1" s="31"/>
      <c r="Z1" s="31"/>
      <c r="AA1" s="31"/>
      <c r="AB1" s="31"/>
      <c r="AC1" s="31"/>
      <c r="AD1" s="31"/>
      <c r="AE1" s="31"/>
      <c r="AF1" s="31"/>
      <c r="AG1" s="31"/>
      <c r="AH1" s="31" t="s">
        <v>13</v>
      </c>
      <c r="AI1" s="31" t="s">
        <v>14</v>
      </c>
      <c r="AJ1" s="31" t="s">
        <v>15</v>
      </c>
      <c r="AK1" s="31"/>
    </row>
    <row r="2" spans="1:133" s="26" customFormat="1" ht="17.25" customHeight="1" x14ac:dyDescent="0.2">
      <c r="B2" s="32" t="s">
        <v>16</v>
      </c>
      <c r="C2" s="28"/>
      <c r="D2" s="29"/>
      <c r="E2" s="29"/>
      <c r="F2" s="29"/>
      <c r="G2" s="30"/>
      <c r="I2" s="30"/>
      <c r="K2" s="33"/>
      <c r="AE2" s="31" t="s">
        <v>17</v>
      </c>
      <c r="AF2" s="31"/>
      <c r="AG2" s="31"/>
      <c r="AH2" s="31" t="s">
        <v>18</v>
      </c>
      <c r="AI2" s="31" t="s">
        <v>2</v>
      </c>
      <c r="AJ2" s="31" t="s">
        <v>19</v>
      </c>
      <c r="AK2" s="31"/>
    </row>
    <row r="3" spans="1:133" s="26" customFormat="1" ht="17.25" customHeight="1" x14ac:dyDescent="0.2">
      <c r="B3" s="34" t="s">
        <v>20</v>
      </c>
      <c r="C3" s="28"/>
      <c r="D3" s="29"/>
      <c r="E3" s="29"/>
      <c r="F3" s="29"/>
      <c r="G3" s="30"/>
      <c r="H3" s="30"/>
      <c r="I3" s="30"/>
      <c r="J3" s="31"/>
      <c r="K3" s="31"/>
      <c r="L3" s="31"/>
      <c r="M3" s="31"/>
      <c r="N3" s="31"/>
      <c r="O3" s="31"/>
      <c r="P3" s="31"/>
      <c r="Q3" s="31"/>
      <c r="R3" s="31"/>
      <c r="S3" s="31"/>
      <c r="T3" s="31"/>
      <c r="U3" s="31"/>
      <c r="V3" s="31"/>
      <c r="W3" s="31"/>
      <c r="X3" s="31"/>
      <c r="Y3" s="31"/>
      <c r="Z3" s="31"/>
      <c r="AA3" s="31"/>
      <c r="AB3" s="31"/>
      <c r="AC3" s="31"/>
      <c r="AD3" s="31"/>
      <c r="AE3" s="31" t="s">
        <v>21</v>
      </c>
      <c r="AF3" s="31"/>
      <c r="AG3" s="31"/>
      <c r="AH3" s="31"/>
      <c r="AI3" s="31"/>
      <c r="AJ3" s="31"/>
      <c r="AK3" s="31"/>
    </row>
    <row r="4" spans="1:133" s="39" customFormat="1" ht="17.25" customHeight="1" x14ac:dyDescent="0.2">
      <c r="A4" s="35"/>
      <c r="B4" s="109">
        <v>44655</v>
      </c>
      <c r="C4" s="110"/>
      <c r="D4" s="36"/>
      <c r="E4" s="36"/>
      <c r="F4" s="36"/>
      <c r="G4" s="37"/>
      <c r="H4" s="37"/>
      <c r="I4" s="37"/>
      <c r="J4" s="38"/>
      <c r="K4" s="38"/>
      <c r="L4" s="38"/>
      <c r="M4" s="38"/>
      <c r="N4" s="38"/>
      <c r="O4" s="38"/>
      <c r="P4" s="38"/>
      <c r="Q4" s="38"/>
      <c r="R4" s="38"/>
      <c r="S4" s="38"/>
      <c r="T4" s="38"/>
      <c r="U4" s="38"/>
      <c r="V4" s="38"/>
      <c r="W4" s="38"/>
      <c r="X4" s="38"/>
      <c r="Y4" s="38"/>
      <c r="Z4" s="38"/>
      <c r="AA4" s="38"/>
      <c r="AB4" s="38"/>
      <c r="AC4" s="38"/>
      <c r="AD4" s="38"/>
      <c r="AE4" s="31" t="s">
        <v>22</v>
      </c>
      <c r="AF4" s="31" t="s">
        <v>23</v>
      </c>
      <c r="AG4" s="31" t="s">
        <v>24</v>
      </c>
      <c r="AH4" s="31" t="s">
        <v>25</v>
      </c>
      <c r="AI4" s="31" t="s">
        <v>26</v>
      </c>
      <c r="AJ4" s="31"/>
      <c r="AK4" s="31"/>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9" customFormat="1" ht="12" customHeight="1" thickBot="1" x14ac:dyDescent="0.25">
      <c r="A5" s="35"/>
      <c r="B5" s="40"/>
      <c r="C5" s="41"/>
      <c r="D5" s="40"/>
      <c r="E5" s="40"/>
      <c r="F5" s="40"/>
      <c r="G5" s="37"/>
      <c r="H5" s="37"/>
      <c r="I5" s="37"/>
      <c r="J5" s="38"/>
      <c r="K5" s="38"/>
      <c r="L5" s="38"/>
      <c r="M5" s="38"/>
      <c r="N5" s="38"/>
      <c r="O5" s="38"/>
      <c r="P5" s="38"/>
      <c r="Q5" s="38"/>
      <c r="R5" s="38"/>
      <c r="S5" s="38"/>
      <c r="T5" s="38"/>
      <c r="U5" s="38"/>
      <c r="V5" s="38"/>
      <c r="W5" s="38"/>
      <c r="X5" s="38"/>
      <c r="Y5" s="38"/>
      <c r="Z5" s="38"/>
      <c r="AA5" s="38"/>
      <c r="AB5" s="38"/>
      <c r="AC5" s="38"/>
      <c r="AD5" s="38"/>
      <c r="AE5" s="31" t="s">
        <v>27</v>
      </c>
      <c r="AF5" s="31" t="s">
        <v>28</v>
      </c>
      <c r="AG5" s="31" t="s">
        <v>29</v>
      </c>
      <c r="AH5" s="31" t="s">
        <v>30</v>
      </c>
      <c r="AI5" s="31" t="s">
        <v>31</v>
      </c>
      <c r="AJ5" s="26"/>
      <c r="AK5" s="26"/>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43" customFormat="1" ht="53.25" customHeight="1" thickBot="1" x14ac:dyDescent="0.25">
      <c r="A6" s="26"/>
      <c r="B6" s="42" t="s">
        <v>22</v>
      </c>
      <c r="C6" s="42" t="s">
        <v>23</v>
      </c>
      <c r="D6" s="42" t="s">
        <v>24</v>
      </c>
      <c r="E6" s="42" t="s">
        <v>25</v>
      </c>
      <c r="F6" s="42" t="s">
        <v>26</v>
      </c>
      <c r="H6" s="44"/>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45" t="s">
        <v>2</v>
      </c>
      <c r="C7" s="46">
        <f>SUM(C8:C111073)</f>
        <v>10230</v>
      </c>
      <c r="D7" s="47">
        <v>16.735399999999998</v>
      </c>
      <c r="E7" s="48" t="s">
        <v>32</v>
      </c>
      <c r="F7" s="48" t="s">
        <v>33</v>
      </c>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1"/>
      <c r="EC7" s="26"/>
    </row>
    <row r="8" spans="1:133" x14ac:dyDescent="0.2">
      <c r="B8" s="52" t="s">
        <v>34</v>
      </c>
      <c r="C8" s="53">
        <v>93</v>
      </c>
      <c r="D8" s="54">
        <v>17</v>
      </c>
      <c r="E8" s="55" t="s">
        <v>32</v>
      </c>
      <c r="F8" s="55" t="s">
        <v>33</v>
      </c>
      <c r="G8" s="56"/>
      <c r="H8" s="57"/>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1"/>
      <c r="EC8" s="26"/>
    </row>
    <row r="9" spans="1:133" x14ac:dyDescent="0.2">
      <c r="B9" s="52" t="s">
        <v>34</v>
      </c>
      <c r="C9" s="53">
        <v>12</v>
      </c>
      <c r="D9" s="54">
        <v>17</v>
      </c>
      <c r="E9" s="55" t="s">
        <v>32</v>
      </c>
      <c r="F9" s="55" t="s">
        <v>33</v>
      </c>
      <c r="H9" s="58"/>
      <c r="I9" s="50"/>
      <c r="J9" s="59"/>
      <c r="K9" s="59"/>
      <c r="L9" s="59"/>
      <c r="M9" s="59"/>
      <c r="N9" s="59"/>
      <c r="O9" s="59"/>
      <c r="P9" s="59"/>
      <c r="Q9" s="59"/>
      <c r="R9" s="59"/>
      <c r="S9" s="59"/>
      <c r="T9" s="59"/>
      <c r="U9" s="59"/>
      <c r="V9" s="59"/>
      <c r="W9" s="59"/>
      <c r="X9" s="59"/>
      <c r="Y9" s="59"/>
      <c r="Z9" s="59"/>
      <c r="AA9" s="59"/>
      <c r="AB9" s="59"/>
      <c r="AC9" s="59"/>
      <c r="AD9" s="59"/>
      <c r="AE9" s="59"/>
      <c r="AF9" s="60"/>
      <c r="AG9" s="61"/>
      <c r="AI9" s="59"/>
      <c r="EC9" s="26"/>
    </row>
    <row r="10" spans="1:133" x14ac:dyDescent="0.2">
      <c r="B10" s="52" t="s">
        <v>35</v>
      </c>
      <c r="C10" s="53">
        <v>61</v>
      </c>
      <c r="D10" s="54">
        <v>16.96</v>
      </c>
      <c r="E10" s="55" t="s">
        <v>32</v>
      </c>
      <c r="F10" s="55" t="s">
        <v>33</v>
      </c>
      <c r="H10" s="58"/>
      <c r="I10" s="50"/>
      <c r="J10" s="59"/>
      <c r="K10" s="59"/>
      <c r="L10" s="59"/>
      <c r="M10" s="59"/>
      <c r="N10" s="59"/>
      <c r="O10" s="59"/>
      <c r="P10" s="59"/>
      <c r="Q10" s="59"/>
      <c r="R10" s="59"/>
      <c r="S10" s="59"/>
      <c r="T10" s="59"/>
      <c r="U10" s="59"/>
      <c r="V10" s="59"/>
      <c r="W10" s="59"/>
      <c r="X10" s="59"/>
      <c r="Y10" s="59"/>
      <c r="Z10" s="59"/>
      <c r="AA10" s="59"/>
      <c r="AB10" s="59"/>
      <c r="AC10" s="59"/>
      <c r="AD10" s="59"/>
      <c r="AE10" s="59"/>
      <c r="AF10" s="60"/>
      <c r="AG10" s="61"/>
      <c r="AI10" s="59"/>
      <c r="EC10" s="26"/>
    </row>
    <row r="11" spans="1:133" x14ac:dyDescent="0.2">
      <c r="B11" s="52" t="s">
        <v>36</v>
      </c>
      <c r="C11" s="53">
        <v>61</v>
      </c>
      <c r="D11" s="54">
        <v>16.88</v>
      </c>
      <c r="E11" s="55" t="s">
        <v>32</v>
      </c>
      <c r="F11" s="55" t="s">
        <v>33</v>
      </c>
      <c r="H11" s="58"/>
      <c r="I11" s="50"/>
      <c r="J11" s="59"/>
      <c r="K11" s="59"/>
      <c r="L11" s="59"/>
      <c r="M11" s="59"/>
      <c r="N11" s="59"/>
      <c r="O11" s="59"/>
      <c r="P11" s="59"/>
      <c r="Q11" s="59"/>
      <c r="R11" s="59"/>
      <c r="S11" s="59"/>
      <c r="T11" s="59"/>
      <c r="U11" s="59"/>
      <c r="V11" s="59"/>
      <c r="W11" s="59"/>
      <c r="X11" s="59"/>
      <c r="Y11" s="59"/>
      <c r="Z11" s="59"/>
      <c r="AA11" s="59"/>
      <c r="AB11" s="59"/>
      <c r="AC11" s="59"/>
      <c r="AD11" s="59"/>
      <c r="AE11" s="59"/>
      <c r="AF11" s="60"/>
      <c r="AG11" s="61"/>
      <c r="AI11" s="59"/>
      <c r="EC11" s="26"/>
    </row>
    <row r="12" spans="1:133" x14ac:dyDescent="0.2">
      <c r="B12" s="52" t="s">
        <v>37</v>
      </c>
      <c r="C12" s="53">
        <v>6</v>
      </c>
      <c r="D12" s="54">
        <v>16.8</v>
      </c>
      <c r="E12" s="55" t="s">
        <v>32</v>
      </c>
      <c r="F12" s="55" t="s">
        <v>33</v>
      </c>
      <c r="H12" s="58"/>
      <c r="I12" s="50"/>
      <c r="J12" s="59"/>
      <c r="K12" s="59"/>
      <c r="L12" s="59"/>
      <c r="M12" s="59"/>
      <c r="N12" s="59"/>
      <c r="O12" s="59"/>
      <c r="P12" s="59"/>
      <c r="Q12" s="59"/>
      <c r="R12" s="59"/>
      <c r="S12" s="59"/>
      <c r="T12" s="59"/>
      <c r="U12" s="59"/>
      <c r="V12" s="59"/>
      <c r="W12" s="59"/>
      <c r="X12" s="59"/>
      <c r="Y12" s="59"/>
      <c r="Z12" s="59"/>
      <c r="AA12" s="59"/>
      <c r="AB12" s="59"/>
      <c r="AC12" s="59"/>
      <c r="AD12" s="59"/>
      <c r="AE12" s="59"/>
      <c r="AF12" s="60"/>
      <c r="AG12" s="61"/>
      <c r="AI12" s="59"/>
      <c r="EC12" s="26"/>
    </row>
    <row r="13" spans="1:133" x14ac:dyDescent="0.2">
      <c r="B13" s="52" t="s">
        <v>37</v>
      </c>
      <c r="C13" s="53">
        <v>158</v>
      </c>
      <c r="D13" s="54">
        <v>16.8</v>
      </c>
      <c r="E13" s="55" t="s">
        <v>32</v>
      </c>
      <c r="F13" s="55" t="s">
        <v>33</v>
      </c>
      <c r="H13" s="58"/>
      <c r="I13" s="50"/>
      <c r="J13" s="59"/>
      <c r="K13" s="59"/>
      <c r="L13" s="59"/>
      <c r="M13" s="59"/>
      <c r="N13" s="59"/>
      <c r="O13" s="59"/>
      <c r="P13" s="59"/>
      <c r="Q13" s="59"/>
      <c r="R13" s="59"/>
      <c r="S13" s="59"/>
      <c r="T13" s="59"/>
      <c r="U13" s="59"/>
      <c r="V13" s="59"/>
      <c r="W13" s="59"/>
      <c r="X13" s="59"/>
      <c r="Y13" s="59"/>
      <c r="Z13" s="59"/>
      <c r="AA13" s="59"/>
      <c r="AB13" s="59"/>
      <c r="AC13" s="59"/>
      <c r="AD13" s="59"/>
      <c r="AE13" s="59"/>
      <c r="AF13" s="60"/>
      <c r="AG13" s="61"/>
      <c r="AI13" s="59"/>
      <c r="EC13" s="26"/>
    </row>
    <row r="14" spans="1:133" x14ac:dyDescent="0.2">
      <c r="B14" s="52" t="s">
        <v>38</v>
      </c>
      <c r="C14" s="53">
        <v>53</v>
      </c>
      <c r="D14" s="54">
        <v>16.68</v>
      </c>
      <c r="E14" s="55" t="s">
        <v>32</v>
      </c>
      <c r="F14" s="55" t="s">
        <v>33</v>
      </c>
      <c r="H14" s="58"/>
      <c r="I14" s="50"/>
      <c r="J14" s="59"/>
      <c r="K14" s="59"/>
      <c r="L14" s="59"/>
      <c r="M14" s="59"/>
      <c r="N14" s="59"/>
      <c r="O14" s="59"/>
      <c r="P14" s="59"/>
      <c r="Q14" s="59"/>
      <c r="R14" s="59"/>
      <c r="S14" s="59"/>
      <c r="T14" s="59"/>
      <c r="U14" s="59"/>
      <c r="V14" s="59"/>
      <c r="W14" s="59"/>
      <c r="X14" s="59"/>
      <c r="Y14" s="59"/>
      <c r="Z14" s="59"/>
      <c r="AA14" s="59"/>
      <c r="AB14" s="59"/>
      <c r="AC14" s="59"/>
      <c r="AD14" s="59"/>
      <c r="AE14" s="59"/>
      <c r="AF14" s="60"/>
      <c r="AG14" s="61"/>
      <c r="AI14" s="59"/>
      <c r="EC14" s="26"/>
    </row>
    <row r="15" spans="1:133" x14ac:dyDescent="0.2">
      <c r="B15" s="52" t="s">
        <v>38</v>
      </c>
      <c r="C15" s="53">
        <v>9</v>
      </c>
      <c r="D15" s="54">
        <v>16.68</v>
      </c>
      <c r="E15" s="55" t="s">
        <v>32</v>
      </c>
      <c r="F15" s="55" t="s">
        <v>33</v>
      </c>
      <c r="H15" s="58"/>
      <c r="I15" s="50"/>
      <c r="J15" s="59"/>
      <c r="K15" s="59"/>
      <c r="L15" s="59"/>
      <c r="M15" s="59"/>
      <c r="N15" s="59"/>
      <c r="O15" s="59"/>
      <c r="P15" s="59"/>
      <c r="Q15" s="59"/>
      <c r="R15" s="59"/>
      <c r="S15" s="59"/>
      <c r="T15" s="59"/>
      <c r="U15" s="59"/>
      <c r="V15" s="59"/>
      <c r="W15" s="59"/>
      <c r="X15" s="59"/>
      <c r="Y15" s="59"/>
      <c r="Z15" s="59"/>
      <c r="AA15" s="59"/>
      <c r="AB15" s="59"/>
      <c r="AC15" s="59"/>
      <c r="AD15" s="59"/>
      <c r="AE15" s="59"/>
      <c r="AF15" s="60"/>
      <c r="AG15" s="61"/>
      <c r="AI15" s="59"/>
      <c r="EC15" s="26"/>
    </row>
    <row r="16" spans="1:133" x14ac:dyDescent="0.2">
      <c r="A16" s="31"/>
      <c r="B16" s="52" t="s">
        <v>39</v>
      </c>
      <c r="C16" s="53">
        <v>154</v>
      </c>
      <c r="D16" s="54">
        <v>16.760000000000002</v>
      </c>
      <c r="E16" s="55" t="s">
        <v>32</v>
      </c>
      <c r="F16" s="55" t="s">
        <v>33</v>
      </c>
      <c r="G16" s="62"/>
      <c r="H16" s="58"/>
      <c r="I16" s="50"/>
      <c r="J16" s="59"/>
      <c r="K16" s="59"/>
      <c r="L16" s="59"/>
      <c r="M16" s="59"/>
      <c r="N16" s="59"/>
      <c r="O16" s="59"/>
      <c r="P16" s="59"/>
      <c r="Q16" s="59"/>
      <c r="R16" s="59"/>
      <c r="S16" s="59"/>
      <c r="T16" s="59"/>
      <c r="U16" s="59"/>
      <c r="V16" s="59"/>
      <c r="W16" s="59"/>
      <c r="X16" s="59"/>
      <c r="Y16" s="59"/>
      <c r="Z16" s="59"/>
      <c r="AA16" s="59"/>
      <c r="AB16" s="59"/>
      <c r="AC16" s="59"/>
      <c r="AD16" s="59"/>
      <c r="AE16" s="59"/>
      <c r="AF16" s="60"/>
      <c r="AG16" s="61"/>
      <c r="AI16" s="59"/>
      <c r="EC16" s="26"/>
    </row>
    <row r="17" spans="1:133" x14ac:dyDescent="0.2">
      <c r="A17" s="31"/>
      <c r="B17" s="52" t="s">
        <v>40</v>
      </c>
      <c r="C17" s="53">
        <v>157</v>
      </c>
      <c r="D17" s="54">
        <v>16.760000000000002</v>
      </c>
      <c r="E17" s="55" t="s">
        <v>32</v>
      </c>
      <c r="F17" s="55" t="s">
        <v>33</v>
      </c>
      <c r="G17" s="62"/>
      <c r="H17" s="58"/>
      <c r="I17" s="50"/>
      <c r="J17" s="59"/>
      <c r="K17" s="59"/>
      <c r="L17" s="59"/>
      <c r="M17" s="59"/>
      <c r="N17" s="59"/>
      <c r="O17" s="59"/>
      <c r="P17" s="59"/>
      <c r="Q17" s="59"/>
      <c r="R17" s="59"/>
      <c r="S17" s="59"/>
      <c r="T17" s="59"/>
      <c r="U17" s="59"/>
      <c r="V17" s="59"/>
      <c r="W17" s="59"/>
      <c r="X17" s="59"/>
      <c r="Y17" s="59"/>
      <c r="Z17" s="59"/>
      <c r="AA17" s="59"/>
      <c r="AB17" s="59"/>
      <c r="AC17" s="59"/>
      <c r="AD17" s="59"/>
      <c r="AE17" s="59"/>
      <c r="AF17" s="60"/>
      <c r="AG17" s="61"/>
      <c r="AI17" s="59"/>
      <c r="EC17" s="26"/>
    </row>
    <row r="18" spans="1:133" x14ac:dyDescent="0.2">
      <c r="A18" s="31"/>
      <c r="B18" s="52" t="s">
        <v>40</v>
      </c>
      <c r="C18" s="53">
        <v>40</v>
      </c>
      <c r="D18" s="54">
        <v>16.760000000000002</v>
      </c>
      <c r="E18" s="55" t="s">
        <v>32</v>
      </c>
      <c r="F18" s="55" t="s">
        <v>33</v>
      </c>
      <c r="G18" s="62"/>
      <c r="H18" s="58"/>
      <c r="I18" s="50"/>
      <c r="J18" s="59"/>
      <c r="K18" s="59"/>
      <c r="L18" s="59"/>
      <c r="M18" s="59"/>
      <c r="N18" s="59"/>
      <c r="O18" s="59"/>
      <c r="P18" s="59"/>
      <c r="Q18" s="59"/>
      <c r="R18" s="59"/>
      <c r="S18" s="59"/>
      <c r="T18" s="59"/>
      <c r="U18" s="59"/>
      <c r="V18" s="59"/>
      <c r="W18" s="59"/>
      <c r="X18" s="59"/>
      <c r="Y18" s="59"/>
      <c r="Z18" s="59"/>
      <c r="AA18" s="59"/>
      <c r="AB18" s="59"/>
      <c r="AC18" s="59"/>
      <c r="AD18" s="59"/>
      <c r="AE18" s="59"/>
      <c r="AF18" s="60"/>
      <c r="AG18" s="61"/>
      <c r="AI18" s="59"/>
      <c r="EC18" s="26"/>
    </row>
    <row r="19" spans="1:133" x14ac:dyDescent="0.2">
      <c r="A19" s="31"/>
      <c r="B19" s="52" t="s">
        <v>41</v>
      </c>
      <c r="C19" s="53">
        <v>94</v>
      </c>
      <c r="D19" s="54">
        <v>16.72</v>
      </c>
      <c r="E19" s="55" t="s">
        <v>32</v>
      </c>
      <c r="F19" s="55" t="s">
        <v>33</v>
      </c>
      <c r="G19" s="62"/>
      <c r="H19" s="58"/>
      <c r="I19" s="50"/>
      <c r="J19" s="59"/>
      <c r="K19" s="59"/>
      <c r="L19" s="59"/>
      <c r="M19" s="59"/>
      <c r="N19" s="59"/>
      <c r="O19" s="59"/>
      <c r="P19" s="59"/>
      <c r="Q19" s="59"/>
      <c r="R19" s="59"/>
      <c r="S19" s="59"/>
      <c r="T19" s="59"/>
      <c r="U19" s="59"/>
      <c r="V19" s="59"/>
      <c r="W19" s="59"/>
      <c r="X19" s="59"/>
      <c r="Y19" s="59"/>
      <c r="Z19" s="59"/>
      <c r="AA19" s="59"/>
      <c r="AB19" s="59"/>
      <c r="AC19" s="59"/>
      <c r="AD19" s="59"/>
      <c r="AE19" s="59"/>
      <c r="AF19" s="60"/>
      <c r="AG19" s="61"/>
      <c r="AI19" s="59"/>
      <c r="EC19" s="26"/>
    </row>
    <row r="20" spans="1:133" x14ac:dyDescent="0.2">
      <c r="A20" s="31"/>
      <c r="B20" s="52" t="s">
        <v>42</v>
      </c>
      <c r="C20" s="53">
        <v>143</v>
      </c>
      <c r="D20" s="54">
        <v>16.72</v>
      </c>
      <c r="E20" s="55" t="s">
        <v>32</v>
      </c>
      <c r="F20" s="55" t="s">
        <v>33</v>
      </c>
      <c r="G20" s="62"/>
      <c r="H20" s="58"/>
      <c r="I20" s="50"/>
      <c r="J20" s="59"/>
      <c r="K20" s="59"/>
      <c r="L20" s="59"/>
      <c r="M20" s="59"/>
      <c r="N20" s="59"/>
      <c r="O20" s="59"/>
      <c r="P20" s="59"/>
      <c r="Q20" s="59"/>
      <c r="R20" s="59"/>
      <c r="S20" s="59"/>
      <c r="T20" s="59"/>
      <c r="U20" s="59"/>
      <c r="V20" s="59"/>
      <c r="W20" s="59"/>
      <c r="X20" s="59"/>
      <c r="Y20" s="59"/>
      <c r="Z20" s="59"/>
      <c r="AA20" s="59"/>
      <c r="AB20" s="59"/>
      <c r="AC20" s="59"/>
      <c r="AD20" s="59"/>
      <c r="AE20" s="59"/>
      <c r="AF20" s="60"/>
      <c r="AG20" s="61"/>
      <c r="AI20" s="59"/>
      <c r="EC20" s="26"/>
    </row>
    <row r="21" spans="1:133" x14ac:dyDescent="0.2">
      <c r="A21" s="31"/>
      <c r="B21" s="52" t="s">
        <v>43</v>
      </c>
      <c r="C21" s="53">
        <v>62</v>
      </c>
      <c r="D21" s="54">
        <v>16.68</v>
      </c>
      <c r="E21" s="55" t="s">
        <v>32</v>
      </c>
      <c r="F21" s="55" t="s">
        <v>33</v>
      </c>
      <c r="G21" s="62"/>
      <c r="H21" s="58"/>
      <c r="I21" s="50"/>
      <c r="J21" s="59"/>
      <c r="K21" s="59"/>
      <c r="L21" s="59"/>
      <c r="M21" s="59"/>
      <c r="N21" s="59"/>
      <c r="O21" s="59"/>
      <c r="P21" s="59"/>
      <c r="Q21" s="59"/>
      <c r="R21" s="59"/>
      <c r="S21" s="59"/>
      <c r="T21" s="59"/>
      <c r="U21" s="59"/>
      <c r="V21" s="59"/>
      <c r="W21" s="59"/>
      <c r="X21" s="59"/>
      <c r="Y21" s="59"/>
      <c r="Z21" s="59"/>
      <c r="AA21" s="59"/>
      <c r="AB21" s="59"/>
      <c r="AC21" s="59"/>
      <c r="AD21" s="59"/>
      <c r="AE21" s="59"/>
      <c r="AF21" s="60"/>
      <c r="AG21" s="61"/>
      <c r="AI21" s="59"/>
      <c r="EC21" s="26"/>
    </row>
    <row r="22" spans="1:133" x14ac:dyDescent="0.2">
      <c r="A22" s="31"/>
      <c r="B22" s="52" t="s">
        <v>43</v>
      </c>
      <c r="C22" s="53">
        <v>161</v>
      </c>
      <c r="D22" s="54">
        <v>16.68</v>
      </c>
      <c r="E22" s="55" t="s">
        <v>32</v>
      </c>
      <c r="F22" s="55" t="s">
        <v>33</v>
      </c>
      <c r="G22" s="62"/>
      <c r="H22" s="58"/>
      <c r="I22" s="50"/>
      <c r="J22" s="59"/>
      <c r="K22" s="59"/>
      <c r="L22" s="59"/>
      <c r="M22" s="59"/>
      <c r="N22" s="59"/>
      <c r="O22" s="59"/>
      <c r="P22" s="59"/>
      <c r="Q22" s="59"/>
      <c r="R22" s="59"/>
      <c r="S22" s="59"/>
      <c r="T22" s="59"/>
      <c r="U22" s="59"/>
      <c r="V22" s="59"/>
      <c r="W22" s="59"/>
      <c r="X22" s="59"/>
      <c r="Y22" s="59"/>
      <c r="Z22" s="59"/>
      <c r="AA22" s="59"/>
      <c r="AB22" s="59"/>
      <c r="AC22" s="59"/>
      <c r="AD22" s="59"/>
      <c r="AE22" s="59"/>
      <c r="AF22" s="60"/>
      <c r="AG22" s="61"/>
      <c r="AI22" s="59"/>
      <c r="EC22" s="26"/>
    </row>
    <row r="23" spans="1:133" x14ac:dyDescent="0.2">
      <c r="A23" s="31"/>
      <c r="B23" s="52" t="s">
        <v>44</v>
      </c>
      <c r="C23" s="53">
        <v>78</v>
      </c>
      <c r="D23" s="54">
        <v>16.739999999999998</v>
      </c>
      <c r="E23" s="55" t="s">
        <v>32</v>
      </c>
      <c r="F23" s="55" t="s">
        <v>33</v>
      </c>
      <c r="G23" s="62"/>
      <c r="H23" s="58"/>
      <c r="I23" s="50"/>
      <c r="J23" s="59"/>
      <c r="K23" s="59"/>
      <c r="L23" s="59"/>
      <c r="M23" s="59"/>
      <c r="N23" s="59"/>
      <c r="O23" s="59"/>
      <c r="P23" s="59"/>
      <c r="Q23" s="59"/>
      <c r="R23" s="59"/>
      <c r="S23" s="59"/>
      <c r="T23" s="59"/>
      <c r="U23" s="59"/>
      <c r="V23" s="59"/>
      <c r="W23" s="59"/>
      <c r="X23" s="59"/>
      <c r="Y23" s="59"/>
      <c r="Z23" s="59"/>
      <c r="AA23" s="59"/>
      <c r="AB23" s="59"/>
      <c r="AC23" s="59"/>
      <c r="AD23" s="59"/>
      <c r="AE23" s="59"/>
      <c r="AF23" s="60"/>
      <c r="AG23" s="61"/>
      <c r="AI23" s="59"/>
      <c r="EC23" s="26"/>
    </row>
    <row r="24" spans="1:133" x14ac:dyDescent="0.2">
      <c r="A24" s="31"/>
      <c r="B24" s="52" t="s">
        <v>45</v>
      </c>
      <c r="C24" s="53">
        <v>120</v>
      </c>
      <c r="D24" s="54">
        <v>16.7</v>
      </c>
      <c r="E24" s="55" t="s">
        <v>32</v>
      </c>
      <c r="F24" s="55" t="s">
        <v>33</v>
      </c>
      <c r="G24" s="62"/>
      <c r="H24" s="58"/>
      <c r="I24" s="50"/>
      <c r="J24" s="59"/>
      <c r="K24" s="59"/>
      <c r="L24" s="59"/>
      <c r="M24" s="59"/>
      <c r="N24" s="59"/>
      <c r="O24" s="59"/>
      <c r="P24" s="59"/>
      <c r="Q24" s="59"/>
      <c r="R24" s="59"/>
      <c r="S24" s="59"/>
      <c r="T24" s="59"/>
      <c r="U24" s="59"/>
      <c r="V24" s="59"/>
      <c r="W24" s="59"/>
      <c r="X24" s="59"/>
      <c r="Y24" s="59"/>
      <c r="Z24" s="59"/>
      <c r="AA24" s="59"/>
      <c r="AB24" s="59"/>
      <c r="AC24" s="59"/>
      <c r="AD24" s="59"/>
      <c r="AE24" s="59"/>
      <c r="AF24" s="60"/>
      <c r="AG24" s="61"/>
      <c r="AI24" s="59"/>
      <c r="EC24" s="26"/>
    </row>
    <row r="25" spans="1:133" x14ac:dyDescent="0.2">
      <c r="A25" s="31"/>
      <c r="B25" s="52" t="s">
        <v>46</v>
      </c>
      <c r="C25" s="53">
        <v>67</v>
      </c>
      <c r="D25" s="54">
        <v>16.7</v>
      </c>
      <c r="E25" s="55" t="s">
        <v>32</v>
      </c>
      <c r="F25" s="55" t="s">
        <v>33</v>
      </c>
      <c r="G25" s="62"/>
      <c r="H25" s="58"/>
      <c r="I25" s="50"/>
      <c r="J25" s="59"/>
      <c r="K25" s="59"/>
      <c r="L25" s="59"/>
      <c r="M25" s="59"/>
      <c r="N25" s="59"/>
      <c r="O25" s="59"/>
      <c r="P25" s="59"/>
      <c r="Q25" s="59"/>
      <c r="R25" s="59"/>
      <c r="S25" s="59"/>
      <c r="T25" s="59"/>
      <c r="U25" s="59"/>
      <c r="V25" s="59"/>
      <c r="W25" s="59"/>
      <c r="X25" s="59"/>
      <c r="Y25" s="59"/>
      <c r="Z25" s="59"/>
      <c r="AA25" s="59"/>
      <c r="AB25" s="59"/>
      <c r="AC25" s="59"/>
      <c r="AD25" s="59"/>
      <c r="AE25" s="59"/>
      <c r="AF25" s="60"/>
      <c r="AG25" s="61"/>
      <c r="AI25" s="59"/>
      <c r="EC25" s="26"/>
    </row>
    <row r="26" spans="1:133" x14ac:dyDescent="0.2">
      <c r="A26" s="31"/>
      <c r="B26" s="52" t="s">
        <v>47</v>
      </c>
      <c r="C26" s="53">
        <v>26</v>
      </c>
      <c r="D26" s="54">
        <v>16.7</v>
      </c>
      <c r="E26" s="55" t="s">
        <v>32</v>
      </c>
      <c r="F26" s="55" t="s">
        <v>33</v>
      </c>
      <c r="H26" s="58"/>
      <c r="I26" s="50"/>
      <c r="J26" s="59"/>
      <c r="K26" s="59"/>
      <c r="L26" s="59"/>
      <c r="M26" s="59"/>
      <c r="N26" s="59"/>
      <c r="O26" s="59"/>
      <c r="P26" s="59"/>
      <c r="Q26" s="59"/>
      <c r="R26" s="59"/>
      <c r="S26" s="59"/>
      <c r="T26" s="59"/>
      <c r="U26" s="59"/>
      <c r="V26" s="59"/>
      <c r="W26" s="59"/>
      <c r="X26" s="59"/>
      <c r="Y26" s="59"/>
      <c r="Z26" s="59"/>
      <c r="AA26" s="59"/>
      <c r="AB26" s="59"/>
      <c r="AC26" s="59"/>
      <c r="AD26" s="59"/>
      <c r="AE26" s="59"/>
      <c r="AF26" s="60"/>
      <c r="AG26" s="61"/>
      <c r="AI26" s="59"/>
      <c r="EC26" s="26"/>
    </row>
    <row r="27" spans="1:133" x14ac:dyDescent="0.2">
      <c r="A27" s="31"/>
      <c r="B27" s="52" t="s">
        <v>47</v>
      </c>
      <c r="C27" s="53">
        <v>54</v>
      </c>
      <c r="D27" s="54">
        <v>16.7</v>
      </c>
      <c r="E27" s="55" t="s">
        <v>32</v>
      </c>
      <c r="F27" s="55" t="s">
        <v>33</v>
      </c>
      <c r="H27" s="58"/>
      <c r="I27" s="50"/>
      <c r="J27" s="59"/>
      <c r="K27" s="59"/>
      <c r="L27" s="59"/>
      <c r="M27" s="59"/>
      <c r="N27" s="59"/>
      <c r="O27" s="59"/>
      <c r="P27" s="59"/>
      <c r="Q27" s="59"/>
      <c r="R27" s="59"/>
      <c r="S27" s="59"/>
      <c r="T27" s="59"/>
      <c r="U27" s="59"/>
      <c r="V27" s="59"/>
      <c r="W27" s="59"/>
      <c r="X27" s="59"/>
      <c r="Y27" s="59"/>
      <c r="Z27" s="59"/>
      <c r="AA27" s="59"/>
      <c r="AB27" s="59"/>
      <c r="AC27" s="59"/>
      <c r="AD27" s="59"/>
      <c r="AE27" s="59"/>
      <c r="AF27" s="60"/>
      <c r="AG27" s="61"/>
      <c r="AI27" s="59"/>
      <c r="EC27" s="26"/>
    </row>
    <row r="28" spans="1:133" x14ac:dyDescent="0.2">
      <c r="A28" s="31"/>
      <c r="B28" s="52" t="s">
        <v>47</v>
      </c>
      <c r="C28" s="53">
        <v>182</v>
      </c>
      <c r="D28" s="54">
        <v>16.7</v>
      </c>
      <c r="E28" s="55" t="s">
        <v>32</v>
      </c>
      <c r="F28" s="55" t="s">
        <v>33</v>
      </c>
      <c r="H28" s="58"/>
      <c r="I28" s="50"/>
      <c r="J28" s="59"/>
      <c r="K28" s="59"/>
      <c r="L28" s="59"/>
      <c r="M28" s="59"/>
      <c r="N28" s="59"/>
      <c r="O28" s="59"/>
      <c r="P28" s="59"/>
      <c r="Q28" s="59"/>
      <c r="R28" s="59"/>
      <c r="S28" s="59"/>
      <c r="T28" s="59"/>
      <c r="U28" s="59"/>
      <c r="V28" s="59"/>
      <c r="W28" s="59"/>
      <c r="X28" s="59"/>
      <c r="Y28" s="59"/>
      <c r="Z28" s="59"/>
      <c r="AA28" s="59"/>
      <c r="AB28" s="59"/>
      <c r="AC28" s="59"/>
      <c r="AD28" s="59"/>
      <c r="AE28" s="59"/>
      <c r="AF28" s="60"/>
      <c r="AG28" s="61"/>
      <c r="AI28" s="59"/>
      <c r="EC28" s="26"/>
    </row>
    <row r="29" spans="1:133" x14ac:dyDescent="0.2">
      <c r="A29" s="31"/>
      <c r="B29" s="52" t="s">
        <v>48</v>
      </c>
      <c r="C29" s="53">
        <v>120</v>
      </c>
      <c r="D29" s="54">
        <v>16.66</v>
      </c>
      <c r="E29" s="55" t="s">
        <v>32</v>
      </c>
      <c r="F29" s="55" t="s">
        <v>33</v>
      </c>
      <c r="H29" s="58"/>
      <c r="I29" s="50"/>
      <c r="J29" s="59"/>
      <c r="K29" s="59"/>
      <c r="L29" s="59"/>
      <c r="M29" s="59"/>
      <c r="N29" s="59"/>
      <c r="O29" s="59"/>
      <c r="P29" s="59"/>
      <c r="Q29" s="59"/>
      <c r="R29" s="59"/>
      <c r="S29" s="59"/>
      <c r="T29" s="59"/>
      <c r="U29" s="59"/>
      <c r="V29" s="59"/>
      <c r="W29" s="59"/>
      <c r="X29" s="59"/>
      <c r="Y29" s="59"/>
      <c r="Z29" s="59"/>
      <c r="AA29" s="59"/>
      <c r="AB29" s="59"/>
      <c r="AC29" s="59"/>
      <c r="AD29" s="59"/>
      <c r="AE29" s="59"/>
      <c r="AF29" s="60"/>
      <c r="AG29" s="61"/>
      <c r="AI29" s="59"/>
      <c r="EC29" s="26"/>
    </row>
    <row r="30" spans="1:133" x14ac:dyDescent="0.2">
      <c r="A30" s="31"/>
      <c r="B30" s="52" t="s">
        <v>49</v>
      </c>
      <c r="C30" s="53">
        <v>81</v>
      </c>
      <c r="D30" s="54">
        <v>16.62</v>
      </c>
      <c r="E30" s="55" t="s">
        <v>32</v>
      </c>
      <c r="F30" s="55" t="s">
        <v>33</v>
      </c>
      <c r="H30" s="58"/>
      <c r="I30" s="50"/>
      <c r="J30" s="59"/>
      <c r="K30" s="59"/>
      <c r="L30" s="59"/>
      <c r="M30" s="59"/>
      <c r="N30" s="59"/>
      <c r="O30" s="59"/>
      <c r="P30" s="59"/>
      <c r="Q30" s="59"/>
      <c r="R30" s="59"/>
      <c r="S30" s="59"/>
      <c r="T30" s="59"/>
      <c r="U30" s="59"/>
      <c r="V30" s="59"/>
      <c r="W30" s="59"/>
      <c r="X30" s="59"/>
      <c r="Y30" s="59"/>
      <c r="Z30" s="59"/>
      <c r="AA30" s="59"/>
      <c r="AB30" s="59"/>
      <c r="AC30" s="59"/>
      <c r="AD30" s="59"/>
      <c r="AE30" s="59"/>
      <c r="AF30" s="60"/>
      <c r="AG30" s="61"/>
      <c r="AI30" s="59"/>
      <c r="EC30" s="26"/>
    </row>
    <row r="31" spans="1:133" x14ac:dyDescent="0.2">
      <c r="A31" s="31"/>
      <c r="B31" s="52" t="s">
        <v>49</v>
      </c>
      <c r="C31" s="53">
        <v>99</v>
      </c>
      <c r="D31" s="54">
        <v>16.62</v>
      </c>
      <c r="E31" s="55" t="s">
        <v>32</v>
      </c>
      <c r="F31" s="55" t="s">
        <v>33</v>
      </c>
      <c r="H31" s="58"/>
      <c r="I31" s="50"/>
      <c r="J31" s="59"/>
      <c r="K31" s="59"/>
      <c r="L31" s="59"/>
      <c r="M31" s="59"/>
      <c r="N31" s="59"/>
      <c r="O31" s="59"/>
      <c r="P31" s="59"/>
      <c r="Q31" s="59"/>
      <c r="R31" s="59"/>
      <c r="S31" s="59"/>
      <c r="T31" s="59"/>
      <c r="U31" s="59"/>
      <c r="V31" s="59"/>
      <c r="W31" s="59"/>
      <c r="X31" s="59"/>
      <c r="Y31" s="59"/>
      <c r="Z31" s="59"/>
      <c r="AA31" s="59"/>
      <c r="AB31" s="59"/>
      <c r="AC31" s="59"/>
      <c r="AD31" s="59"/>
      <c r="AE31" s="59"/>
      <c r="AF31" s="60"/>
      <c r="AG31" s="61"/>
      <c r="AI31" s="59"/>
      <c r="EC31" s="26"/>
    </row>
    <row r="32" spans="1:133" x14ac:dyDescent="0.2">
      <c r="A32" s="31"/>
      <c r="B32" s="52" t="s">
        <v>50</v>
      </c>
      <c r="C32" s="53">
        <v>94</v>
      </c>
      <c r="D32" s="54">
        <v>16.68</v>
      </c>
      <c r="E32" s="55" t="s">
        <v>32</v>
      </c>
      <c r="F32" s="55" t="s">
        <v>33</v>
      </c>
      <c r="H32" s="58"/>
      <c r="I32" s="50"/>
      <c r="J32" s="59"/>
      <c r="K32" s="59"/>
      <c r="L32" s="59"/>
      <c r="M32" s="59"/>
      <c r="N32" s="59"/>
      <c r="O32" s="59"/>
      <c r="P32" s="59"/>
      <c r="Q32" s="59"/>
      <c r="R32" s="59"/>
      <c r="S32" s="59"/>
      <c r="T32" s="59"/>
      <c r="U32" s="59"/>
      <c r="V32" s="59"/>
      <c r="W32" s="59"/>
      <c r="X32" s="59"/>
      <c r="Y32" s="59"/>
      <c r="Z32" s="59"/>
      <c r="AA32" s="59"/>
      <c r="AB32" s="59"/>
      <c r="AC32" s="59"/>
      <c r="AD32" s="59"/>
      <c r="AE32" s="59"/>
      <c r="AF32" s="60"/>
      <c r="AG32" s="61"/>
      <c r="AI32" s="59"/>
      <c r="EC32" s="26"/>
    </row>
    <row r="33" spans="1:133" x14ac:dyDescent="0.2">
      <c r="A33" s="31"/>
      <c r="B33" s="52" t="s">
        <v>51</v>
      </c>
      <c r="C33" s="53">
        <v>140</v>
      </c>
      <c r="D33" s="54">
        <v>16.68</v>
      </c>
      <c r="E33" s="55" t="s">
        <v>32</v>
      </c>
      <c r="F33" s="55" t="s">
        <v>33</v>
      </c>
      <c r="H33" s="58"/>
      <c r="I33" s="50"/>
      <c r="J33" s="59"/>
      <c r="K33" s="59"/>
      <c r="L33" s="59"/>
      <c r="M33" s="59"/>
      <c r="N33" s="59"/>
      <c r="O33" s="59"/>
      <c r="P33" s="59"/>
      <c r="Q33" s="59"/>
      <c r="R33" s="59"/>
      <c r="S33" s="59"/>
      <c r="T33" s="59"/>
      <c r="U33" s="59"/>
      <c r="V33" s="59"/>
      <c r="W33" s="59"/>
      <c r="X33" s="59"/>
      <c r="Y33" s="59"/>
      <c r="Z33" s="59"/>
      <c r="AA33" s="59"/>
      <c r="AB33" s="59"/>
      <c r="AC33" s="59"/>
      <c r="AD33" s="59"/>
      <c r="AE33" s="59"/>
      <c r="AF33" s="60"/>
      <c r="AG33" s="61"/>
      <c r="AI33" s="59"/>
      <c r="EC33" s="26"/>
    </row>
    <row r="34" spans="1:133" x14ac:dyDescent="0.2">
      <c r="A34" s="31"/>
      <c r="B34" s="52" t="s">
        <v>52</v>
      </c>
      <c r="C34" s="53">
        <v>100</v>
      </c>
      <c r="D34" s="54">
        <v>16.7</v>
      </c>
      <c r="E34" s="55" t="s">
        <v>32</v>
      </c>
      <c r="F34" s="55" t="s">
        <v>33</v>
      </c>
      <c r="H34" s="58"/>
      <c r="I34" s="50"/>
      <c r="J34" s="59"/>
      <c r="K34" s="59"/>
      <c r="L34" s="59"/>
      <c r="M34" s="59"/>
      <c r="N34" s="59"/>
      <c r="O34" s="59"/>
      <c r="P34" s="59"/>
      <c r="Q34" s="59"/>
      <c r="R34" s="59"/>
      <c r="S34" s="59"/>
      <c r="T34" s="59"/>
      <c r="U34" s="59"/>
      <c r="V34" s="59"/>
      <c r="W34" s="59"/>
      <c r="X34" s="59"/>
      <c r="Y34" s="59"/>
      <c r="Z34" s="59"/>
      <c r="AA34" s="59"/>
      <c r="AB34" s="59"/>
      <c r="AC34" s="59"/>
      <c r="AD34" s="59"/>
      <c r="AE34" s="59"/>
      <c r="AF34" s="60"/>
      <c r="AG34" s="61"/>
      <c r="AI34" s="59"/>
      <c r="EC34" s="26"/>
    </row>
    <row r="35" spans="1:133" x14ac:dyDescent="0.2">
      <c r="A35" s="31"/>
      <c r="B35" s="52" t="s">
        <v>52</v>
      </c>
      <c r="C35" s="53">
        <v>45</v>
      </c>
      <c r="D35" s="54">
        <v>16.7</v>
      </c>
      <c r="E35" s="55" t="s">
        <v>32</v>
      </c>
      <c r="F35" s="55" t="s">
        <v>33</v>
      </c>
      <c r="H35" s="58"/>
      <c r="I35" s="50"/>
      <c r="J35" s="59"/>
      <c r="K35" s="59"/>
      <c r="L35" s="59"/>
      <c r="M35" s="59"/>
      <c r="N35" s="59"/>
      <c r="O35" s="59"/>
      <c r="P35" s="59"/>
      <c r="Q35" s="59"/>
      <c r="R35" s="59"/>
      <c r="S35" s="59"/>
      <c r="T35" s="59"/>
      <c r="U35" s="59"/>
      <c r="V35" s="59"/>
      <c r="W35" s="59"/>
      <c r="X35" s="59"/>
      <c r="Y35" s="59"/>
      <c r="Z35" s="59"/>
      <c r="AA35" s="59"/>
      <c r="AB35" s="59"/>
      <c r="AC35" s="59"/>
      <c r="AD35" s="59"/>
      <c r="AE35" s="59"/>
      <c r="AF35" s="60"/>
      <c r="AG35" s="61"/>
      <c r="AI35" s="59"/>
      <c r="EC35" s="26"/>
    </row>
    <row r="36" spans="1:133" x14ac:dyDescent="0.2">
      <c r="A36" s="31"/>
      <c r="B36" s="52" t="s">
        <v>52</v>
      </c>
      <c r="C36" s="53">
        <v>97</v>
      </c>
      <c r="D36" s="54">
        <v>16.7</v>
      </c>
      <c r="E36" s="55" t="s">
        <v>32</v>
      </c>
      <c r="F36" s="55" t="s">
        <v>33</v>
      </c>
      <c r="H36" s="58"/>
      <c r="I36" s="50"/>
      <c r="J36" s="59"/>
      <c r="K36" s="59"/>
      <c r="L36" s="59"/>
      <c r="M36" s="59"/>
      <c r="N36" s="59"/>
      <c r="O36" s="59"/>
      <c r="P36" s="59"/>
      <c r="Q36" s="59"/>
      <c r="R36" s="59"/>
      <c r="S36" s="59"/>
      <c r="T36" s="59"/>
      <c r="U36" s="59"/>
      <c r="V36" s="59"/>
      <c r="W36" s="59"/>
      <c r="X36" s="59"/>
      <c r="Y36" s="59"/>
      <c r="Z36" s="59"/>
      <c r="AA36" s="59"/>
      <c r="AB36" s="59"/>
      <c r="AC36" s="59"/>
      <c r="AD36" s="59"/>
      <c r="AE36" s="59"/>
      <c r="AF36" s="60"/>
      <c r="AG36" s="61"/>
      <c r="AI36" s="59"/>
      <c r="EC36" s="26"/>
    </row>
    <row r="37" spans="1:133" x14ac:dyDescent="0.2">
      <c r="A37" s="31"/>
      <c r="B37" s="52" t="s">
        <v>53</v>
      </c>
      <c r="C37" s="53">
        <v>125</v>
      </c>
      <c r="D37" s="54">
        <v>16.68</v>
      </c>
      <c r="E37" s="55" t="s">
        <v>32</v>
      </c>
      <c r="F37" s="55" t="s">
        <v>33</v>
      </c>
      <c r="H37" s="58"/>
      <c r="I37" s="50"/>
      <c r="J37" s="59"/>
      <c r="K37" s="59"/>
      <c r="L37" s="59"/>
      <c r="M37" s="59"/>
      <c r="N37" s="59"/>
      <c r="O37" s="59"/>
      <c r="P37" s="59"/>
      <c r="Q37" s="59"/>
      <c r="R37" s="59"/>
      <c r="S37" s="59"/>
      <c r="T37" s="59"/>
      <c r="U37" s="59"/>
      <c r="V37" s="59"/>
      <c r="W37" s="59"/>
      <c r="X37" s="59"/>
      <c r="Y37" s="59"/>
      <c r="Z37" s="59"/>
      <c r="AA37" s="59"/>
      <c r="AB37" s="59"/>
      <c r="AC37" s="59"/>
      <c r="AD37" s="59"/>
      <c r="AE37" s="59"/>
      <c r="AF37" s="60"/>
      <c r="AG37" s="61"/>
      <c r="AI37" s="59"/>
      <c r="EC37" s="26"/>
    </row>
    <row r="38" spans="1:133" x14ac:dyDescent="0.2">
      <c r="A38" s="31"/>
      <c r="B38" s="52" t="s">
        <v>54</v>
      </c>
      <c r="C38" s="53">
        <v>6</v>
      </c>
      <c r="D38" s="54">
        <v>16.579999999999998</v>
      </c>
      <c r="E38" s="55" t="s">
        <v>32</v>
      </c>
      <c r="F38" s="55" t="s">
        <v>33</v>
      </c>
      <c r="H38" s="58"/>
      <c r="I38" s="50"/>
      <c r="J38" s="59"/>
      <c r="K38" s="59"/>
      <c r="L38" s="59"/>
      <c r="M38" s="59"/>
      <c r="N38" s="59"/>
      <c r="O38" s="59"/>
      <c r="P38" s="59"/>
      <c r="Q38" s="59"/>
      <c r="R38" s="59"/>
      <c r="S38" s="59"/>
      <c r="T38" s="59"/>
      <c r="U38" s="59"/>
      <c r="V38" s="59"/>
      <c r="W38" s="59"/>
      <c r="X38" s="59"/>
      <c r="Y38" s="59"/>
      <c r="Z38" s="59"/>
      <c r="AA38" s="59"/>
      <c r="AB38" s="59"/>
      <c r="AC38" s="59"/>
      <c r="AD38" s="59"/>
      <c r="AE38" s="59"/>
      <c r="AF38" s="60"/>
      <c r="AG38" s="61"/>
      <c r="AI38" s="59"/>
      <c r="EC38" s="26"/>
    </row>
    <row r="39" spans="1:133" x14ac:dyDescent="0.2">
      <c r="A39" s="31"/>
      <c r="B39" s="52" t="s">
        <v>55</v>
      </c>
      <c r="C39" s="53">
        <v>133</v>
      </c>
      <c r="D39" s="54">
        <v>16.64</v>
      </c>
      <c r="E39" s="55" t="s">
        <v>32</v>
      </c>
      <c r="F39" s="55" t="s">
        <v>33</v>
      </c>
      <c r="H39" s="58"/>
      <c r="I39" s="50"/>
      <c r="J39" s="59"/>
      <c r="K39" s="59"/>
      <c r="L39" s="59"/>
      <c r="M39" s="59"/>
      <c r="N39" s="59"/>
      <c r="O39" s="59"/>
      <c r="P39" s="59"/>
      <c r="Q39" s="59"/>
      <c r="R39" s="59"/>
      <c r="S39" s="59"/>
      <c r="T39" s="59"/>
      <c r="U39" s="59"/>
      <c r="V39" s="59"/>
      <c r="W39" s="59"/>
      <c r="X39" s="59"/>
      <c r="Y39" s="59"/>
      <c r="Z39" s="59"/>
      <c r="AA39" s="59"/>
      <c r="AB39" s="59"/>
      <c r="AC39" s="59"/>
      <c r="AD39" s="59"/>
      <c r="AE39" s="59"/>
      <c r="AF39" s="60"/>
      <c r="AG39" s="61"/>
      <c r="AI39" s="59"/>
      <c r="EC39" s="26"/>
    </row>
    <row r="40" spans="1:133" x14ac:dyDescent="0.2">
      <c r="A40" s="31"/>
      <c r="B40" s="52" t="s">
        <v>56</v>
      </c>
      <c r="C40" s="53">
        <v>182</v>
      </c>
      <c r="D40" s="54">
        <v>16.68</v>
      </c>
      <c r="E40" s="55" t="s">
        <v>32</v>
      </c>
      <c r="F40" s="55" t="s">
        <v>33</v>
      </c>
      <c r="H40" s="58"/>
      <c r="I40" s="50"/>
      <c r="J40" s="59"/>
      <c r="K40" s="59"/>
      <c r="L40" s="59"/>
      <c r="M40" s="59"/>
      <c r="N40" s="59"/>
      <c r="O40" s="59"/>
      <c r="P40" s="59"/>
      <c r="Q40" s="59"/>
      <c r="R40" s="59"/>
      <c r="S40" s="59"/>
      <c r="T40" s="59"/>
      <c r="U40" s="59"/>
      <c r="V40" s="59"/>
      <c r="W40" s="59"/>
      <c r="X40" s="59"/>
      <c r="Y40" s="59"/>
      <c r="Z40" s="59"/>
      <c r="AA40" s="59"/>
      <c r="AB40" s="59"/>
      <c r="AC40" s="59"/>
      <c r="AD40" s="59"/>
      <c r="AE40" s="59"/>
      <c r="AF40" s="60"/>
      <c r="AG40" s="61"/>
      <c r="AI40" s="59"/>
      <c r="EC40" s="26"/>
    </row>
    <row r="41" spans="1:133" x14ac:dyDescent="0.2">
      <c r="A41" s="31"/>
      <c r="B41" s="52" t="s">
        <v>57</v>
      </c>
      <c r="C41" s="53">
        <v>120</v>
      </c>
      <c r="D41" s="54">
        <v>16.64</v>
      </c>
      <c r="E41" s="55" t="s">
        <v>32</v>
      </c>
      <c r="F41" s="55" t="s">
        <v>33</v>
      </c>
      <c r="H41" s="58"/>
      <c r="I41" s="50"/>
      <c r="J41" s="59"/>
      <c r="K41" s="59"/>
      <c r="L41" s="59"/>
      <c r="M41" s="59"/>
      <c r="N41" s="59"/>
      <c r="O41" s="59"/>
      <c r="P41" s="59"/>
      <c r="Q41" s="59"/>
      <c r="R41" s="59"/>
      <c r="S41" s="59"/>
      <c r="T41" s="59"/>
      <c r="U41" s="59"/>
      <c r="V41" s="59"/>
      <c r="W41" s="59"/>
      <c r="X41" s="59"/>
      <c r="Y41" s="59"/>
      <c r="Z41" s="59"/>
      <c r="AA41" s="59"/>
      <c r="AB41" s="59"/>
      <c r="AC41" s="59"/>
      <c r="AD41" s="59"/>
      <c r="AE41" s="59"/>
      <c r="AF41" s="60"/>
      <c r="AG41" s="61"/>
      <c r="AI41" s="59"/>
      <c r="EC41" s="26"/>
    </row>
    <row r="42" spans="1:133" x14ac:dyDescent="0.2">
      <c r="A42" s="31"/>
      <c r="B42" s="52" t="s">
        <v>57</v>
      </c>
      <c r="C42" s="53">
        <v>201</v>
      </c>
      <c r="D42" s="54">
        <v>16.64</v>
      </c>
      <c r="E42" s="55" t="s">
        <v>32</v>
      </c>
      <c r="F42" s="55" t="s">
        <v>33</v>
      </c>
      <c r="H42" s="58"/>
      <c r="I42" s="50"/>
      <c r="J42" s="59"/>
      <c r="K42" s="59"/>
      <c r="L42" s="59"/>
      <c r="M42" s="59"/>
      <c r="N42" s="59"/>
      <c r="O42" s="59"/>
      <c r="P42" s="59"/>
      <c r="Q42" s="59"/>
      <c r="R42" s="59"/>
      <c r="S42" s="59"/>
      <c r="T42" s="59"/>
      <c r="U42" s="59"/>
      <c r="V42" s="59"/>
      <c r="W42" s="59"/>
      <c r="X42" s="59"/>
      <c r="Y42" s="59"/>
      <c r="Z42" s="59"/>
      <c r="AA42" s="59"/>
      <c r="AB42" s="59"/>
      <c r="AC42" s="59"/>
      <c r="AD42" s="59"/>
      <c r="AE42" s="59"/>
      <c r="AF42" s="60"/>
      <c r="AG42" s="61"/>
      <c r="AI42" s="59"/>
      <c r="EC42" s="26"/>
    </row>
    <row r="43" spans="1:133" x14ac:dyDescent="0.2">
      <c r="A43" s="31"/>
      <c r="B43" s="52" t="s">
        <v>58</v>
      </c>
      <c r="C43" s="53">
        <v>162</v>
      </c>
      <c r="D43" s="54">
        <v>16.66</v>
      </c>
      <c r="E43" s="55" t="s">
        <v>32</v>
      </c>
      <c r="F43" s="55" t="s">
        <v>33</v>
      </c>
      <c r="H43" s="58"/>
      <c r="I43" s="50"/>
      <c r="J43" s="59"/>
      <c r="K43" s="59"/>
      <c r="L43" s="59"/>
      <c r="M43" s="59"/>
      <c r="N43" s="59"/>
      <c r="O43" s="59"/>
      <c r="P43" s="59"/>
      <c r="Q43" s="59"/>
      <c r="R43" s="59"/>
      <c r="S43" s="59"/>
      <c r="T43" s="59"/>
      <c r="U43" s="59"/>
      <c r="V43" s="59"/>
      <c r="W43" s="59"/>
      <c r="X43" s="59"/>
      <c r="Y43" s="59"/>
      <c r="Z43" s="59"/>
      <c r="AA43" s="59"/>
      <c r="AB43" s="59"/>
      <c r="AC43" s="59"/>
      <c r="AD43" s="59"/>
      <c r="AE43" s="59"/>
      <c r="AF43" s="60"/>
      <c r="AG43" s="61"/>
      <c r="AI43" s="59"/>
      <c r="EC43" s="26"/>
    </row>
    <row r="44" spans="1:133" x14ac:dyDescent="0.2">
      <c r="A44" s="31"/>
      <c r="B44" s="52" t="s">
        <v>59</v>
      </c>
      <c r="C44" s="53">
        <v>362</v>
      </c>
      <c r="D44" s="54">
        <v>16.7</v>
      </c>
      <c r="E44" s="55" t="s">
        <v>32</v>
      </c>
      <c r="F44" s="55" t="s">
        <v>33</v>
      </c>
      <c r="H44" s="58"/>
      <c r="I44" s="50"/>
      <c r="J44" s="59"/>
      <c r="K44" s="59"/>
      <c r="L44" s="59"/>
      <c r="M44" s="59"/>
      <c r="N44" s="59"/>
      <c r="O44" s="59"/>
      <c r="P44" s="59"/>
      <c r="Q44" s="59"/>
      <c r="R44" s="59"/>
      <c r="S44" s="59"/>
      <c r="T44" s="59"/>
      <c r="U44" s="59"/>
      <c r="V44" s="59"/>
      <c r="W44" s="59"/>
      <c r="X44" s="59"/>
      <c r="Y44" s="59"/>
      <c r="Z44" s="59"/>
      <c r="AA44" s="59"/>
      <c r="AB44" s="59"/>
      <c r="AC44" s="59"/>
      <c r="AD44" s="59"/>
      <c r="AE44" s="59"/>
      <c r="AF44" s="60"/>
      <c r="AG44" s="61"/>
      <c r="AI44" s="59"/>
      <c r="EC44" s="26"/>
    </row>
    <row r="45" spans="1:133" x14ac:dyDescent="0.2">
      <c r="A45" s="31"/>
      <c r="B45" s="52" t="s">
        <v>60</v>
      </c>
      <c r="C45" s="53">
        <v>80</v>
      </c>
      <c r="D45" s="54">
        <v>16.72</v>
      </c>
      <c r="E45" s="55" t="s">
        <v>32</v>
      </c>
      <c r="F45" s="55" t="s">
        <v>33</v>
      </c>
      <c r="H45" s="58"/>
      <c r="I45" s="63"/>
      <c r="J45" s="59"/>
      <c r="K45" s="59"/>
      <c r="L45" s="59"/>
      <c r="M45" s="59"/>
      <c r="N45" s="59"/>
      <c r="O45" s="59"/>
      <c r="P45" s="59"/>
      <c r="Q45" s="59"/>
      <c r="R45" s="59"/>
      <c r="S45" s="59"/>
      <c r="T45" s="59"/>
      <c r="U45" s="59"/>
      <c r="V45" s="59"/>
      <c r="W45" s="59"/>
      <c r="X45" s="59"/>
      <c r="Y45" s="59"/>
      <c r="Z45" s="59"/>
      <c r="AA45" s="59"/>
      <c r="AB45" s="59"/>
      <c r="AC45" s="59"/>
      <c r="AD45" s="59"/>
      <c r="AE45" s="59"/>
      <c r="AF45" s="60"/>
      <c r="AG45" s="61"/>
      <c r="AI45" s="59"/>
      <c r="EC45" s="26"/>
    </row>
    <row r="46" spans="1:133" x14ac:dyDescent="0.2">
      <c r="A46" s="31"/>
      <c r="B46" s="52" t="s">
        <v>61</v>
      </c>
      <c r="C46" s="53">
        <v>81</v>
      </c>
      <c r="D46" s="54">
        <v>16.72</v>
      </c>
      <c r="E46" s="55" t="s">
        <v>32</v>
      </c>
      <c r="F46" s="55" t="s">
        <v>33</v>
      </c>
      <c r="H46" s="58"/>
      <c r="I46" s="64"/>
      <c r="J46" s="59"/>
      <c r="K46" s="59"/>
      <c r="L46" s="59"/>
      <c r="M46" s="59"/>
      <c r="N46" s="59"/>
      <c r="O46" s="59"/>
      <c r="P46" s="59"/>
      <c r="Q46" s="59"/>
      <c r="R46" s="59"/>
      <c r="S46" s="59"/>
      <c r="T46" s="59"/>
      <c r="U46" s="59"/>
      <c r="V46" s="59"/>
      <c r="W46" s="59"/>
      <c r="X46" s="59"/>
      <c r="Y46" s="59"/>
      <c r="Z46" s="59"/>
      <c r="AA46" s="59"/>
      <c r="AB46" s="59"/>
      <c r="AC46" s="59"/>
      <c r="AD46" s="59"/>
      <c r="AE46" s="59"/>
      <c r="AF46" s="60"/>
      <c r="AG46" s="61"/>
      <c r="AI46" s="59"/>
      <c r="EC46" s="26"/>
    </row>
    <row r="47" spans="1:133" x14ac:dyDescent="0.2">
      <c r="A47" s="31"/>
      <c r="B47" s="52" t="s">
        <v>62</v>
      </c>
      <c r="C47" s="53">
        <v>101</v>
      </c>
      <c r="D47" s="54">
        <v>16.68</v>
      </c>
      <c r="E47" s="55" t="s">
        <v>32</v>
      </c>
      <c r="F47" s="55" t="s">
        <v>33</v>
      </c>
      <c r="H47" s="58"/>
      <c r="I47" s="65"/>
      <c r="J47" s="59"/>
      <c r="K47" s="59"/>
      <c r="L47" s="59"/>
      <c r="M47" s="59"/>
      <c r="N47" s="59"/>
      <c r="O47" s="59"/>
      <c r="P47" s="59"/>
      <c r="Q47" s="59"/>
      <c r="R47" s="59"/>
      <c r="S47" s="59"/>
      <c r="T47" s="59"/>
      <c r="U47" s="59"/>
      <c r="V47" s="59"/>
      <c r="W47" s="59"/>
      <c r="X47" s="59"/>
      <c r="Y47" s="59"/>
      <c r="Z47" s="59"/>
      <c r="AA47" s="59"/>
      <c r="AB47" s="59"/>
      <c r="AC47" s="59"/>
      <c r="AD47" s="59"/>
      <c r="AE47" s="59"/>
      <c r="AF47" s="60"/>
      <c r="AG47" s="61"/>
      <c r="AI47" s="59"/>
      <c r="EC47" s="26"/>
    </row>
    <row r="48" spans="1:133" x14ac:dyDescent="0.2">
      <c r="A48" s="31"/>
      <c r="B48" s="52" t="s">
        <v>62</v>
      </c>
      <c r="C48" s="53">
        <v>80</v>
      </c>
      <c r="D48" s="54">
        <v>16.68</v>
      </c>
      <c r="E48" s="55" t="s">
        <v>32</v>
      </c>
      <c r="F48" s="55" t="s">
        <v>33</v>
      </c>
      <c r="H48" s="58"/>
      <c r="I48" s="50"/>
      <c r="J48" s="59"/>
      <c r="K48" s="59"/>
      <c r="L48" s="59"/>
      <c r="M48" s="59"/>
      <c r="N48" s="59"/>
      <c r="O48" s="59"/>
      <c r="P48" s="59"/>
      <c r="Q48" s="59"/>
      <c r="R48" s="59"/>
      <c r="S48" s="59"/>
      <c r="T48" s="59"/>
      <c r="U48" s="59"/>
      <c r="V48" s="59"/>
      <c r="W48" s="59"/>
      <c r="X48" s="59"/>
      <c r="Y48" s="59"/>
      <c r="Z48" s="59"/>
      <c r="AA48" s="59"/>
      <c r="AB48" s="59"/>
      <c r="AC48" s="59"/>
      <c r="AD48" s="59"/>
      <c r="AE48" s="59"/>
      <c r="AF48" s="60"/>
      <c r="AG48" s="61"/>
      <c r="AI48" s="59"/>
      <c r="EC48" s="26"/>
    </row>
    <row r="49" spans="1:133" x14ac:dyDescent="0.2">
      <c r="A49" s="31"/>
      <c r="B49" s="52" t="s">
        <v>63</v>
      </c>
      <c r="C49" s="53">
        <v>258</v>
      </c>
      <c r="D49" s="54">
        <v>16.68</v>
      </c>
      <c r="E49" s="55" t="s">
        <v>32</v>
      </c>
      <c r="F49" s="55" t="s">
        <v>33</v>
      </c>
      <c r="H49" s="58"/>
      <c r="I49" s="50"/>
      <c r="J49" s="59"/>
      <c r="K49" s="59"/>
      <c r="L49" s="59"/>
      <c r="M49" s="59"/>
      <c r="N49" s="59"/>
      <c r="O49" s="59"/>
      <c r="P49" s="59"/>
      <c r="Q49" s="59"/>
      <c r="R49" s="59"/>
      <c r="S49" s="59"/>
      <c r="T49" s="59"/>
      <c r="U49" s="59"/>
      <c r="V49" s="59"/>
      <c r="W49" s="59"/>
      <c r="X49" s="59"/>
      <c r="Y49" s="59"/>
      <c r="Z49" s="59"/>
      <c r="AA49" s="59"/>
      <c r="AB49" s="59"/>
      <c r="AC49" s="59"/>
      <c r="AD49" s="59"/>
      <c r="AE49" s="59"/>
      <c r="AF49" s="60"/>
      <c r="AG49" s="61"/>
      <c r="AI49" s="59"/>
      <c r="EC49" s="26"/>
    </row>
    <row r="50" spans="1:133" x14ac:dyDescent="0.2">
      <c r="A50" s="31"/>
      <c r="B50" s="52" t="s">
        <v>64</v>
      </c>
      <c r="C50" s="53">
        <v>100</v>
      </c>
      <c r="D50" s="54">
        <v>16.66</v>
      </c>
      <c r="E50" s="55" t="s">
        <v>32</v>
      </c>
      <c r="F50" s="55" t="s">
        <v>33</v>
      </c>
      <c r="H50" s="58"/>
      <c r="I50" s="50"/>
      <c r="J50" s="59"/>
      <c r="K50" s="59"/>
      <c r="L50" s="59"/>
      <c r="M50" s="59"/>
      <c r="N50" s="59"/>
      <c r="O50" s="59"/>
      <c r="P50" s="59"/>
      <c r="Q50" s="59"/>
      <c r="R50" s="59"/>
      <c r="S50" s="59"/>
      <c r="T50" s="59"/>
      <c r="U50" s="59"/>
      <c r="V50" s="59"/>
      <c r="W50" s="59"/>
      <c r="X50" s="59"/>
      <c r="Y50" s="59"/>
      <c r="Z50" s="59"/>
      <c r="AA50" s="59"/>
      <c r="AB50" s="59"/>
      <c r="AC50" s="59"/>
      <c r="AD50" s="59"/>
      <c r="AE50" s="59"/>
      <c r="AF50" s="60"/>
      <c r="AG50" s="61"/>
      <c r="AI50" s="59"/>
      <c r="EC50" s="26"/>
    </row>
    <row r="51" spans="1:133" x14ac:dyDescent="0.2">
      <c r="A51" s="31"/>
      <c r="B51" s="52" t="s">
        <v>64</v>
      </c>
      <c r="C51" s="53">
        <v>238</v>
      </c>
      <c r="D51" s="54">
        <v>16.66</v>
      </c>
      <c r="E51" s="55" t="s">
        <v>32</v>
      </c>
      <c r="F51" s="55" t="s">
        <v>33</v>
      </c>
      <c r="H51" s="58"/>
      <c r="I51" s="50"/>
      <c r="J51" s="59"/>
      <c r="K51" s="59"/>
      <c r="L51" s="59"/>
      <c r="M51" s="59"/>
      <c r="N51" s="59"/>
      <c r="O51" s="59"/>
      <c r="P51" s="59"/>
      <c r="Q51" s="59"/>
      <c r="R51" s="59"/>
      <c r="S51" s="59"/>
      <c r="T51" s="59"/>
      <c r="U51" s="59"/>
      <c r="V51" s="59"/>
      <c r="W51" s="59"/>
      <c r="X51" s="59"/>
      <c r="Y51" s="59"/>
      <c r="Z51" s="59"/>
      <c r="AA51" s="59"/>
      <c r="AB51" s="59"/>
      <c r="AC51" s="59"/>
      <c r="AD51" s="59"/>
      <c r="AE51" s="59"/>
      <c r="AF51" s="60"/>
      <c r="AG51" s="61"/>
      <c r="AI51" s="59"/>
      <c r="EC51" s="26"/>
    </row>
    <row r="52" spans="1:133" x14ac:dyDescent="0.2">
      <c r="A52" s="31"/>
      <c r="B52" s="52" t="s">
        <v>65</v>
      </c>
      <c r="C52" s="53">
        <v>65</v>
      </c>
      <c r="D52" s="54">
        <v>16.739999999999998</v>
      </c>
      <c r="E52" s="55" t="s">
        <v>32</v>
      </c>
      <c r="F52" s="55" t="s">
        <v>33</v>
      </c>
      <c r="H52" s="58"/>
      <c r="I52" s="50"/>
      <c r="J52" s="59"/>
      <c r="K52" s="59"/>
      <c r="L52" s="59"/>
      <c r="M52" s="59"/>
      <c r="N52" s="59"/>
      <c r="O52" s="59"/>
      <c r="P52" s="59"/>
      <c r="Q52" s="59"/>
      <c r="R52" s="59"/>
      <c r="S52" s="59"/>
      <c r="T52" s="59"/>
      <c r="U52" s="59"/>
      <c r="V52" s="59"/>
      <c r="W52" s="59"/>
      <c r="X52" s="59"/>
      <c r="Y52" s="59"/>
      <c r="Z52" s="59"/>
      <c r="AA52" s="59"/>
      <c r="AB52" s="59"/>
      <c r="AC52" s="59"/>
      <c r="AD52" s="59"/>
      <c r="AE52" s="59"/>
      <c r="AF52" s="60"/>
      <c r="AG52" s="61"/>
      <c r="AI52" s="59"/>
      <c r="EC52" s="26"/>
    </row>
    <row r="53" spans="1:133" x14ac:dyDescent="0.2">
      <c r="A53" s="31"/>
      <c r="B53" s="52" t="s">
        <v>65</v>
      </c>
      <c r="C53" s="53">
        <v>157</v>
      </c>
      <c r="D53" s="54">
        <v>16.739999999999998</v>
      </c>
      <c r="E53" s="55" t="s">
        <v>32</v>
      </c>
      <c r="F53" s="55" t="s">
        <v>33</v>
      </c>
      <c r="H53" s="58"/>
      <c r="I53" s="50"/>
      <c r="J53" s="59"/>
      <c r="K53" s="59"/>
      <c r="L53" s="59"/>
      <c r="M53" s="59"/>
      <c r="N53" s="59"/>
      <c r="O53" s="59"/>
      <c r="P53" s="59"/>
      <c r="Q53" s="59"/>
      <c r="R53" s="59"/>
      <c r="S53" s="59"/>
      <c r="T53" s="59"/>
      <c r="U53" s="59"/>
      <c r="V53" s="59"/>
      <c r="W53" s="59"/>
      <c r="X53" s="59"/>
      <c r="Y53" s="59"/>
      <c r="Z53" s="59"/>
      <c r="AA53" s="59"/>
      <c r="AB53" s="59"/>
      <c r="AC53" s="59"/>
      <c r="AD53" s="59"/>
      <c r="AE53" s="59"/>
      <c r="AF53" s="60"/>
      <c r="AG53" s="61"/>
      <c r="AI53" s="59"/>
      <c r="EC53" s="26"/>
    </row>
    <row r="54" spans="1:133" x14ac:dyDescent="0.2">
      <c r="A54" s="31"/>
      <c r="B54" s="52" t="s">
        <v>66</v>
      </c>
      <c r="C54" s="53">
        <v>261</v>
      </c>
      <c r="D54" s="54">
        <v>16.78</v>
      </c>
      <c r="E54" s="55" t="s">
        <v>32</v>
      </c>
      <c r="F54" s="55" t="s">
        <v>33</v>
      </c>
      <c r="H54" s="58"/>
      <c r="I54" s="59"/>
      <c r="J54" s="59"/>
      <c r="K54" s="59"/>
      <c r="L54" s="59"/>
      <c r="M54" s="59"/>
      <c r="N54" s="59"/>
      <c r="O54" s="59"/>
      <c r="P54" s="59"/>
      <c r="Q54" s="59"/>
      <c r="R54" s="59"/>
      <c r="S54" s="59"/>
      <c r="T54" s="59"/>
      <c r="U54" s="59"/>
      <c r="V54" s="59"/>
      <c r="W54" s="59"/>
      <c r="X54" s="59"/>
      <c r="Y54" s="59"/>
      <c r="Z54" s="59"/>
      <c r="AA54" s="59"/>
      <c r="AB54" s="59"/>
      <c r="AC54" s="59"/>
      <c r="AD54" s="59"/>
      <c r="AE54" s="59"/>
      <c r="AF54" s="60"/>
      <c r="AG54" s="61"/>
      <c r="AI54" s="59"/>
      <c r="EC54" s="26"/>
    </row>
    <row r="55" spans="1:133" x14ac:dyDescent="0.2">
      <c r="A55" s="31"/>
      <c r="B55" s="52" t="s">
        <v>67</v>
      </c>
      <c r="C55" s="53">
        <v>282</v>
      </c>
      <c r="D55" s="54">
        <v>16.86</v>
      </c>
      <c r="E55" s="55" t="s">
        <v>32</v>
      </c>
      <c r="F55" s="55" t="s">
        <v>33</v>
      </c>
      <c r="H55" s="58"/>
      <c r="I55" s="59"/>
      <c r="J55" s="59"/>
      <c r="K55" s="59"/>
      <c r="L55" s="59"/>
      <c r="M55" s="59"/>
      <c r="N55" s="59"/>
      <c r="O55" s="59"/>
      <c r="P55" s="59"/>
      <c r="Q55" s="59"/>
      <c r="R55" s="59"/>
      <c r="S55" s="59"/>
      <c r="T55" s="59"/>
      <c r="U55" s="59"/>
      <c r="V55" s="59"/>
      <c r="W55" s="59"/>
      <c r="X55" s="59"/>
      <c r="Y55" s="59"/>
      <c r="Z55" s="59"/>
      <c r="AA55" s="59"/>
      <c r="AB55" s="59"/>
      <c r="AC55" s="59"/>
      <c r="AD55" s="59"/>
      <c r="AE55" s="59"/>
      <c r="AF55" s="60"/>
      <c r="AG55" s="61"/>
      <c r="AI55" s="59"/>
      <c r="EC55" s="26"/>
    </row>
    <row r="56" spans="1:133" x14ac:dyDescent="0.2">
      <c r="B56" s="52" t="s">
        <v>68</v>
      </c>
      <c r="C56" s="53">
        <v>81</v>
      </c>
      <c r="D56" s="54">
        <v>16.86</v>
      </c>
      <c r="E56" s="55" t="s">
        <v>32</v>
      </c>
      <c r="F56" s="55" t="s">
        <v>33</v>
      </c>
    </row>
    <row r="57" spans="1:133" x14ac:dyDescent="0.2">
      <c r="B57" s="52" t="s">
        <v>69</v>
      </c>
      <c r="C57" s="53">
        <v>60</v>
      </c>
      <c r="D57" s="54">
        <v>16.86</v>
      </c>
      <c r="E57" s="55" t="s">
        <v>32</v>
      </c>
      <c r="F57" s="55" t="s">
        <v>33</v>
      </c>
    </row>
    <row r="58" spans="1:133" x14ac:dyDescent="0.2">
      <c r="B58" s="52" t="s">
        <v>70</v>
      </c>
      <c r="C58" s="53">
        <v>80</v>
      </c>
      <c r="D58" s="54">
        <v>16.86</v>
      </c>
      <c r="E58" s="55" t="s">
        <v>32</v>
      </c>
      <c r="F58" s="55" t="s">
        <v>33</v>
      </c>
    </row>
    <row r="59" spans="1:133" x14ac:dyDescent="0.2">
      <c r="B59" s="52" t="s">
        <v>71</v>
      </c>
      <c r="C59" s="53">
        <v>101</v>
      </c>
      <c r="D59" s="54">
        <v>16.86</v>
      </c>
      <c r="E59" s="55" t="s">
        <v>32</v>
      </c>
      <c r="F59" s="55" t="s">
        <v>33</v>
      </c>
    </row>
    <row r="60" spans="1:133" x14ac:dyDescent="0.2">
      <c r="B60" s="52" t="s">
        <v>72</v>
      </c>
      <c r="C60" s="53">
        <v>61</v>
      </c>
      <c r="D60" s="54">
        <v>16.86</v>
      </c>
      <c r="E60" s="55" t="s">
        <v>32</v>
      </c>
      <c r="F60" s="55" t="s">
        <v>33</v>
      </c>
    </row>
    <row r="61" spans="1:133" x14ac:dyDescent="0.2">
      <c r="B61" s="52" t="s">
        <v>73</v>
      </c>
      <c r="C61" s="53">
        <v>120</v>
      </c>
      <c r="D61" s="54">
        <v>16.8</v>
      </c>
      <c r="E61" s="55" t="s">
        <v>32</v>
      </c>
      <c r="F61" s="55" t="s">
        <v>33</v>
      </c>
    </row>
    <row r="62" spans="1:133" x14ac:dyDescent="0.2">
      <c r="B62" s="52" t="s">
        <v>74</v>
      </c>
      <c r="C62" s="53">
        <v>83</v>
      </c>
      <c r="D62" s="54">
        <v>16.760000000000002</v>
      </c>
      <c r="E62" s="55" t="s">
        <v>32</v>
      </c>
      <c r="F62" s="55" t="s">
        <v>33</v>
      </c>
    </row>
    <row r="63" spans="1:133" x14ac:dyDescent="0.2">
      <c r="B63" s="52" t="s">
        <v>75</v>
      </c>
      <c r="C63" s="53">
        <v>61</v>
      </c>
      <c r="D63" s="54">
        <v>16.760000000000002</v>
      </c>
      <c r="E63" s="55" t="s">
        <v>32</v>
      </c>
      <c r="F63" s="55" t="s">
        <v>33</v>
      </c>
    </row>
    <row r="64" spans="1:133" x14ac:dyDescent="0.2">
      <c r="B64" s="52" t="s">
        <v>76</v>
      </c>
      <c r="C64" s="53">
        <v>25</v>
      </c>
      <c r="D64" s="54">
        <v>16.72</v>
      </c>
      <c r="E64" s="55" t="s">
        <v>32</v>
      </c>
      <c r="F64" s="55" t="s">
        <v>33</v>
      </c>
    </row>
    <row r="65" spans="2:6" x14ac:dyDescent="0.2">
      <c r="B65" s="52" t="s">
        <v>77</v>
      </c>
      <c r="C65" s="53">
        <v>79</v>
      </c>
      <c r="D65" s="54">
        <v>16.72</v>
      </c>
      <c r="E65" s="55" t="s">
        <v>32</v>
      </c>
      <c r="F65" s="55" t="s">
        <v>33</v>
      </c>
    </row>
    <row r="66" spans="2:6" x14ac:dyDescent="0.2">
      <c r="B66" s="52" t="s">
        <v>77</v>
      </c>
      <c r="C66" s="53">
        <v>158</v>
      </c>
      <c r="D66" s="54">
        <v>16.72</v>
      </c>
      <c r="E66" s="55" t="s">
        <v>32</v>
      </c>
      <c r="F66" s="55" t="s">
        <v>33</v>
      </c>
    </row>
    <row r="67" spans="2:6" x14ac:dyDescent="0.2">
      <c r="B67" s="52" t="s">
        <v>77</v>
      </c>
      <c r="C67" s="53">
        <v>179</v>
      </c>
      <c r="D67" s="54">
        <v>16.72</v>
      </c>
      <c r="E67" s="55" t="s">
        <v>32</v>
      </c>
      <c r="F67" s="55" t="s">
        <v>33</v>
      </c>
    </row>
    <row r="68" spans="2:6" x14ac:dyDescent="0.2">
      <c r="B68" s="52" t="s">
        <v>77</v>
      </c>
      <c r="C68" s="53">
        <v>50</v>
      </c>
      <c r="D68" s="54">
        <v>16.72</v>
      </c>
      <c r="E68" s="55" t="s">
        <v>32</v>
      </c>
      <c r="F68" s="55" t="s">
        <v>33</v>
      </c>
    </row>
    <row r="69" spans="2:6" x14ac:dyDescent="0.2">
      <c r="B69" s="52" t="s">
        <v>77</v>
      </c>
      <c r="C69" s="53">
        <v>39</v>
      </c>
      <c r="D69" s="54">
        <v>16.72</v>
      </c>
      <c r="E69" s="55" t="s">
        <v>32</v>
      </c>
      <c r="F69" s="55" t="s">
        <v>33</v>
      </c>
    </row>
    <row r="70" spans="2:6" x14ac:dyDescent="0.2">
      <c r="B70" s="52" t="s">
        <v>77</v>
      </c>
      <c r="C70" s="53">
        <v>42</v>
      </c>
      <c r="D70" s="54">
        <v>16.72</v>
      </c>
      <c r="E70" s="55" t="s">
        <v>32</v>
      </c>
      <c r="F70" s="55" t="s">
        <v>33</v>
      </c>
    </row>
    <row r="71" spans="2:6" x14ac:dyDescent="0.2">
      <c r="B71" s="52" t="s">
        <v>77</v>
      </c>
      <c r="C71" s="53">
        <v>7</v>
      </c>
      <c r="D71" s="54">
        <v>16.72</v>
      </c>
      <c r="E71" s="55" t="s">
        <v>32</v>
      </c>
      <c r="F71" s="55" t="s">
        <v>33</v>
      </c>
    </row>
    <row r="72" spans="2:6" x14ac:dyDescent="0.2">
      <c r="B72" s="52" t="s">
        <v>77</v>
      </c>
      <c r="C72" s="53">
        <v>100</v>
      </c>
      <c r="D72" s="54">
        <v>16.72</v>
      </c>
      <c r="E72" s="55" t="s">
        <v>32</v>
      </c>
      <c r="F72" s="55" t="s">
        <v>33</v>
      </c>
    </row>
    <row r="73" spans="2:6" x14ac:dyDescent="0.2">
      <c r="B73" s="52" t="s">
        <v>78</v>
      </c>
      <c r="C73" s="53">
        <v>54</v>
      </c>
      <c r="D73" s="54">
        <v>16.68</v>
      </c>
      <c r="E73" s="55" t="s">
        <v>32</v>
      </c>
      <c r="F73" s="55" t="s">
        <v>33</v>
      </c>
    </row>
    <row r="74" spans="2:6" x14ac:dyDescent="0.2">
      <c r="B74" s="52" t="s">
        <v>79</v>
      </c>
      <c r="C74" s="53">
        <v>16</v>
      </c>
      <c r="D74" s="54">
        <v>16.68</v>
      </c>
      <c r="E74" s="55" t="s">
        <v>32</v>
      </c>
      <c r="F74" s="55" t="s">
        <v>33</v>
      </c>
    </row>
    <row r="75" spans="2:6" x14ac:dyDescent="0.2">
      <c r="B75" s="52" t="s">
        <v>80</v>
      </c>
      <c r="C75" s="53">
        <v>114</v>
      </c>
      <c r="D75" s="54">
        <v>16.66</v>
      </c>
      <c r="E75" s="55" t="s">
        <v>32</v>
      </c>
      <c r="F75" s="55" t="s">
        <v>33</v>
      </c>
    </row>
    <row r="76" spans="2:6" x14ac:dyDescent="0.2">
      <c r="B76" s="52" t="s">
        <v>80</v>
      </c>
      <c r="C76" s="53">
        <v>101</v>
      </c>
      <c r="D76" s="54">
        <v>16.66</v>
      </c>
      <c r="E76" s="55" t="s">
        <v>32</v>
      </c>
      <c r="F76" s="55" t="s">
        <v>33</v>
      </c>
    </row>
    <row r="77" spans="2:6" x14ac:dyDescent="0.2">
      <c r="B77" s="52" t="s">
        <v>80</v>
      </c>
      <c r="C77" s="53">
        <v>27</v>
      </c>
      <c r="D77" s="54">
        <v>16.66</v>
      </c>
      <c r="E77" s="55" t="s">
        <v>32</v>
      </c>
      <c r="F77" s="55" t="s">
        <v>33</v>
      </c>
    </row>
    <row r="78" spans="2:6" x14ac:dyDescent="0.2">
      <c r="B78" s="52" t="s">
        <v>81</v>
      </c>
      <c r="C78" s="53">
        <v>6</v>
      </c>
      <c r="D78" s="54">
        <v>16.66</v>
      </c>
      <c r="E78" s="55" t="s">
        <v>32</v>
      </c>
      <c r="F78" s="55" t="s">
        <v>33</v>
      </c>
    </row>
    <row r="79" spans="2:6" x14ac:dyDescent="0.2">
      <c r="B79" s="52" t="s">
        <v>81</v>
      </c>
      <c r="C79" s="53">
        <v>32</v>
      </c>
      <c r="D79" s="54">
        <v>16.66</v>
      </c>
      <c r="E79" s="55" t="s">
        <v>32</v>
      </c>
      <c r="F79" s="55" t="s">
        <v>33</v>
      </c>
    </row>
    <row r="80" spans="2:6" x14ac:dyDescent="0.2">
      <c r="B80" s="52" t="s">
        <v>82</v>
      </c>
      <c r="C80" s="53">
        <v>23</v>
      </c>
      <c r="D80" s="54">
        <v>16.62</v>
      </c>
      <c r="E80" s="55" t="s">
        <v>32</v>
      </c>
      <c r="F80" s="55" t="s">
        <v>33</v>
      </c>
    </row>
    <row r="81" spans="2:6" x14ac:dyDescent="0.2">
      <c r="B81" s="52" t="s">
        <v>82</v>
      </c>
      <c r="C81" s="53">
        <v>27</v>
      </c>
      <c r="D81" s="54">
        <v>16.62</v>
      </c>
      <c r="E81" s="55" t="s">
        <v>32</v>
      </c>
      <c r="F81" s="55" t="s">
        <v>33</v>
      </c>
    </row>
    <row r="82" spans="2:6" x14ac:dyDescent="0.2">
      <c r="B82" s="52" t="s">
        <v>83</v>
      </c>
      <c r="C82" s="53">
        <v>347</v>
      </c>
      <c r="D82" s="54">
        <v>16.8</v>
      </c>
      <c r="E82" s="55" t="s">
        <v>32</v>
      </c>
      <c r="F82" s="55" t="s">
        <v>33</v>
      </c>
    </row>
    <row r="83" spans="2:6" x14ac:dyDescent="0.2">
      <c r="B83" s="52" t="s">
        <v>84</v>
      </c>
      <c r="C83" s="53">
        <v>62</v>
      </c>
      <c r="D83" s="54">
        <v>16.739999999999998</v>
      </c>
      <c r="E83" s="55" t="s">
        <v>32</v>
      </c>
      <c r="F83" s="55" t="s">
        <v>33</v>
      </c>
    </row>
    <row r="84" spans="2:6" x14ac:dyDescent="0.2">
      <c r="B84" s="52" t="s">
        <v>85</v>
      </c>
      <c r="C84" s="53">
        <v>67</v>
      </c>
      <c r="D84" s="54">
        <v>16.739999999999998</v>
      </c>
      <c r="E84" s="55" t="s">
        <v>32</v>
      </c>
      <c r="F84" s="55" t="s">
        <v>33</v>
      </c>
    </row>
    <row r="85" spans="2:6" x14ac:dyDescent="0.2">
      <c r="B85" s="52" t="s">
        <v>86</v>
      </c>
      <c r="C85" s="53">
        <v>63</v>
      </c>
      <c r="D85" s="54">
        <v>16.739999999999998</v>
      </c>
      <c r="E85" s="55" t="s">
        <v>32</v>
      </c>
      <c r="F85" s="55" t="s">
        <v>33</v>
      </c>
    </row>
    <row r="86" spans="2:6" x14ac:dyDescent="0.2">
      <c r="B86" s="52" t="s">
        <v>87</v>
      </c>
      <c r="C86" s="53">
        <v>158</v>
      </c>
      <c r="D86" s="54">
        <v>16.760000000000002</v>
      </c>
      <c r="E86" s="55" t="s">
        <v>32</v>
      </c>
      <c r="F86" s="55" t="s">
        <v>33</v>
      </c>
    </row>
    <row r="87" spans="2:6" x14ac:dyDescent="0.2">
      <c r="B87" s="52" t="s">
        <v>87</v>
      </c>
      <c r="C87" s="53">
        <v>67</v>
      </c>
      <c r="D87" s="54">
        <v>16.760000000000002</v>
      </c>
      <c r="E87" s="55" t="s">
        <v>32</v>
      </c>
      <c r="F87" s="55" t="s">
        <v>33</v>
      </c>
    </row>
    <row r="88" spans="2:6" x14ac:dyDescent="0.2">
      <c r="B88" s="52" t="s">
        <v>87</v>
      </c>
      <c r="C88" s="53">
        <v>101</v>
      </c>
      <c r="D88" s="54">
        <v>16.760000000000002</v>
      </c>
      <c r="E88" s="55" t="s">
        <v>32</v>
      </c>
      <c r="F88" s="55" t="s">
        <v>33</v>
      </c>
    </row>
    <row r="89" spans="2:6" x14ac:dyDescent="0.2">
      <c r="B89" s="52" t="s">
        <v>88</v>
      </c>
      <c r="C89" s="53">
        <v>200</v>
      </c>
      <c r="D89" s="54">
        <v>16.760000000000002</v>
      </c>
      <c r="E89" s="55" t="s">
        <v>32</v>
      </c>
      <c r="F89" s="55" t="s">
        <v>33</v>
      </c>
    </row>
    <row r="90" spans="2:6" x14ac:dyDescent="0.2">
      <c r="B90" s="52" t="s">
        <v>89</v>
      </c>
      <c r="C90" s="53">
        <v>64</v>
      </c>
      <c r="D90" s="54">
        <v>16.739999999999998</v>
      </c>
      <c r="E90" s="55" t="s">
        <v>32</v>
      </c>
      <c r="F90" s="55" t="s">
        <v>33</v>
      </c>
    </row>
    <row r="91" spans="2:6" x14ac:dyDescent="0.2">
      <c r="B91" s="52" t="s">
        <v>90</v>
      </c>
      <c r="C91" s="53">
        <v>147</v>
      </c>
      <c r="D91" s="54">
        <v>16.739999999999998</v>
      </c>
      <c r="E91" s="55" t="s">
        <v>32</v>
      </c>
      <c r="F91" s="55" t="s">
        <v>33</v>
      </c>
    </row>
    <row r="92" spans="2:6" x14ac:dyDescent="0.2">
      <c r="B92" s="52" t="s">
        <v>91</v>
      </c>
      <c r="C92" s="53">
        <v>66</v>
      </c>
      <c r="D92" s="54">
        <v>16.739999999999998</v>
      </c>
      <c r="E92" s="55" t="s">
        <v>32</v>
      </c>
      <c r="F92" s="55" t="s">
        <v>33</v>
      </c>
    </row>
    <row r="93" spans="2:6" x14ac:dyDescent="0.2">
      <c r="B93" s="52" t="s">
        <v>92</v>
      </c>
      <c r="C93" s="53">
        <v>55</v>
      </c>
      <c r="D93" s="54">
        <v>16.72</v>
      </c>
      <c r="E93" s="55" t="s">
        <v>32</v>
      </c>
      <c r="F93" s="55" t="s">
        <v>33</v>
      </c>
    </row>
    <row r="94" spans="2:6" x14ac:dyDescent="0.2">
      <c r="B94" s="52" t="s">
        <v>93</v>
      </c>
      <c r="C94" s="53">
        <v>217</v>
      </c>
      <c r="D94" s="54">
        <v>16.78</v>
      </c>
      <c r="E94" s="55" t="s">
        <v>32</v>
      </c>
      <c r="F94" s="55" t="s">
        <v>33</v>
      </c>
    </row>
    <row r="95" spans="2:6" x14ac:dyDescent="0.2">
      <c r="B95" s="52" t="s">
        <v>94</v>
      </c>
      <c r="C95" s="53">
        <v>103</v>
      </c>
      <c r="D95" s="54">
        <v>16.78</v>
      </c>
      <c r="E95" s="55" t="s">
        <v>32</v>
      </c>
      <c r="F95" s="55" t="s">
        <v>33</v>
      </c>
    </row>
    <row r="96" spans="2:6" x14ac:dyDescent="0.2">
      <c r="B96" s="52" t="s">
        <v>94</v>
      </c>
      <c r="C96" s="53">
        <v>12</v>
      </c>
      <c r="D96" s="54">
        <v>16.78</v>
      </c>
      <c r="E96" s="55" t="s">
        <v>32</v>
      </c>
      <c r="F96" s="55" t="s">
        <v>33</v>
      </c>
    </row>
    <row r="97" spans="2:6" x14ac:dyDescent="0.2">
      <c r="B97" s="52" t="s">
        <v>95</v>
      </c>
      <c r="C97" s="53">
        <v>79</v>
      </c>
      <c r="D97" s="54">
        <v>16.78</v>
      </c>
      <c r="E97" s="55" t="s">
        <v>32</v>
      </c>
      <c r="F97" s="55" t="s">
        <v>33</v>
      </c>
    </row>
    <row r="98" spans="2:6" x14ac:dyDescent="0.2">
      <c r="B98" s="52" t="s">
        <v>96</v>
      </c>
      <c r="C98" s="53">
        <v>81</v>
      </c>
      <c r="D98" s="54">
        <v>16.78</v>
      </c>
      <c r="E98" s="55" t="s">
        <v>32</v>
      </c>
      <c r="F98" s="55" t="s">
        <v>33</v>
      </c>
    </row>
    <row r="99" spans="2:6" x14ac:dyDescent="0.2">
      <c r="B99" s="52" t="s">
        <v>97</v>
      </c>
      <c r="C99" s="53">
        <v>61</v>
      </c>
      <c r="D99" s="54">
        <v>16.739999999999998</v>
      </c>
      <c r="E99" s="55" t="s">
        <v>32</v>
      </c>
      <c r="F99" s="55" t="s">
        <v>33</v>
      </c>
    </row>
    <row r="100" spans="2:6" x14ac:dyDescent="0.2">
      <c r="B100" s="52" t="s">
        <v>98</v>
      </c>
      <c r="C100" s="53">
        <v>20</v>
      </c>
      <c r="D100" s="54">
        <v>16.8</v>
      </c>
      <c r="E100" s="55" t="s">
        <v>32</v>
      </c>
      <c r="F100" s="55" t="s">
        <v>33</v>
      </c>
    </row>
    <row r="101" spans="2:6" x14ac:dyDescent="0.2">
      <c r="B101" s="52" t="s">
        <v>99</v>
      </c>
      <c r="C101" s="53">
        <v>233</v>
      </c>
      <c r="D101" s="54">
        <v>16.8</v>
      </c>
      <c r="E101" s="55" t="s">
        <v>32</v>
      </c>
      <c r="F101" s="55" t="s">
        <v>33</v>
      </c>
    </row>
    <row r="102" spans="2:6" x14ac:dyDescent="0.2">
      <c r="B102" s="52" t="s">
        <v>100</v>
      </c>
      <c r="C102" s="53">
        <v>101</v>
      </c>
      <c r="D102" s="54">
        <v>16.8</v>
      </c>
      <c r="E102" s="55" t="s">
        <v>32</v>
      </c>
      <c r="F102" s="55" t="s">
        <v>33</v>
      </c>
    </row>
    <row r="103" spans="2:6" x14ac:dyDescent="0.2">
      <c r="B103" s="52" t="s">
        <v>101</v>
      </c>
      <c r="C103" s="53">
        <v>78</v>
      </c>
      <c r="D103" s="54">
        <v>16.8</v>
      </c>
      <c r="E103" s="55" t="s">
        <v>32</v>
      </c>
      <c r="F103" s="55" t="s">
        <v>33</v>
      </c>
    </row>
    <row r="104" spans="2:6" x14ac:dyDescent="0.2">
      <c r="B104" s="52" t="s">
        <v>102</v>
      </c>
      <c r="C104" s="53">
        <v>134</v>
      </c>
      <c r="D104" s="54">
        <v>16.739999999999998</v>
      </c>
      <c r="E104" s="55" t="s">
        <v>32</v>
      </c>
      <c r="F104" s="55" t="s">
        <v>33</v>
      </c>
    </row>
    <row r="105" spans="2:6" x14ac:dyDescent="0.2">
      <c r="B105" s="52" t="s">
        <v>103</v>
      </c>
      <c r="C105" s="53">
        <v>427</v>
      </c>
      <c r="D105" s="54">
        <v>16.739999999999998</v>
      </c>
      <c r="E105" s="55" t="s">
        <v>32</v>
      </c>
      <c r="F105" s="55" t="s">
        <v>33</v>
      </c>
    </row>
  </sheetData>
  <mergeCells count="1">
    <mergeCell ref="B4:C4"/>
  </mergeCells>
  <conditionalFormatting sqref="C8:F55 E56:F67">
    <cfRule type="notContainsBlanks" dxfId="32" priority="5">
      <formula>LEN(TRIM(C8))&gt;0</formula>
    </cfRule>
  </conditionalFormatting>
  <conditionalFormatting sqref="B8:B105">
    <cfRule type="notContainsBlanks" dxfId="31" priority="4">
      <formula>LEN(TRIM(B8))&gt;0</formula>
    </cfRule>
  </conditionalFormatting>
  <conditionalFormatting sqref="C56:D67">
    <cfRule type="notContainsBlanks" dxfId="30" priority="3">
      <formula>LEN(TRIM(C56))&gt;0</formula>
    </cfRule>
  </conditionalFormatting>
  <conditionalFormatting sqref="E68:F105">
    <cfRule type="notContainsBlanks" dxfId="29" priority="2">
      <formula>LEN(TRIM(E68))&gt;0</formula>
    </cfRule>
  </conditionalFormatting>
  <conditionalFormatting sqref="C68:D105">
    <cfRule type="notContainsBlanks" dxfId="28" priority="1">
      <formula>LEN(TRIM(C68))&gt;0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00000000-0002-0000-0200-000000000000}">
      <formula1>#REF!</formula1>
    </dataValidation>
    <dataValidation type="list" allowBlank="1" showInputMessage="1" showErrorMessage="1" sqref="K2" xr:uid="{00000000-0002-0000-0200-000001000000}">
      <formula1>$AE$2:$AE$3</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110"/>
  <sheetViews>
    <sheetView workbookViewId="0">
      <selection sqref="A1:XFD1048576"/>
    </sheetView>
  </sheetViews>
  <sheetFormatPr baseColWidth="10" defaultColWidth="3.5" defaultRowHeight="12.75" x14ac:dyDescent="0.2"/>
  <cols>
    <col min="1" max="1" width="3.5" style="26" bestFit="1" customWidth="1"/>
    <col min="2" max="2" width="28.375" style="66" customWidth="1"/>
    <col min="3" max="3" width="14.625" style="67" customWidth="1"/>
    <col min="4" max="4" width="25.625" style="68" customWidth="1"/>
    <col min="5" max="5" width="17.625" style="68" customWidth="1"/>
    <col min="6" max="6" width="16.375" style="68" customWidth="1"/>
    <col min="7" max="7" width="8" style="49" customWidth="1"/>
    <col min="8" max="8" width="8" style="30"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31" customWidth="1"/>
    <col min="259" max="259" width="2.625" style="31" bestFit="1" customWidth="1"/>
    <col min="260" max="260" width="8.875" style="31" bestFit="1" customWidth="1"/>
    <col min="261" max="261" width="32" style="31" bestFit="1" customWidth="1"/>
    <col min="262" max="262" width="16.25" style="31" customWidth="1"/>
    <col min="263" max="263" width="15" style="31" customWidth="1"/>
    <col min="264" max="267" width="3.5" style="31"/>
    <col min="268" max="268" width="3.5" style="31" bestFit="1" customWidth="1"/>
    <col min="269" max="269" width="28.375" style="31" customWidth="1"/>
    <col min="270" max="270" width="14.625" style="31" customWidth="1"/>
    <col min="271" max="271" width="14.75" style="31" customWidth="1"/>
    <col min="272" max="272" width="17.625" style="31" customWidth="1"/>
    <col min="273" max="273" width="16.375" style="31" customWidth="1"/>
    <col min="274" max="275" width="8" style="31" customWidth="1"/>
    <col min="276" max="276" width="11" style="31" bestFit="1" customWidth="1"/>
    <col min="277" max="281" width="8" style="31" customWidth="1"/>
    <col min="282" max="282" width="26.875" style="31" bestFit="1" customWidth="1"/>
    <col min="283" max="283" width="13.375" style="31" customWidth="1"/>
    <col min="284" max="284" width="18" style="31" bestFit="1" customWidth="1"/>
    <col min="285" max="285" width="10.25" style="31" customWidth="1"/>
    <col min="286" max="286" width="13.875" style="31" bestFit="1" customWidth="1"/>
    <col min="287" max="287" width="23.125" style="31" bestFit="1" customWidth="1"/>
    <col min="288" max="288" width="19.375" style="31" bestFit="1" customWidth="1"/>
    <col min="289" max="289" width="8" style="31" customWidth="1"/>
    <col min="290" max="290" width="9.375" style="31" customWidth="1"/>
    <col min="291" max="514" width="8" style="31" customWidth="1"/>
    <col min="515" max="515" width="2.625" style="31" bestFit="1" customWidth="1"/>
    <col min="516" max="516" width="8.875" style="31" bestFit="1" customWidth="1"/>
    <col min="517" max="517" width="32" style="31" bestFit="1" customWidth="1"/>
    <col min="518" max="518" width="16.25" style="31" customWidth="1"/>
    <col min="519" max="519" width="15" style="31" customWidth="1"/>
    <col min="520" max="523" width="3.5" style="31"/>
    <col min="524" max="524" width="3.5" style="31" bestFit="1" customWidth="1"/>
    <col min="525" max="525" width="28.375" style="31" customWidth="1"/>
    <col min="526" max="526" width="14.625" style="31" customWidth="1"/>
    <col min="527" max="527" width="14.75" style="31" customWidth="1"/>
    <col min="528" max="528" width="17.625" style="31" customWidth="1"/>
    <col min="529" max="529" width="16.375" style="31" customWidth="1"/>
    <col min="530" max="531" width="8" style="31" customWidth="1"/>
    <col min="532" max="532" width="11" style="31" bestFit="1" customWidth="1"/>
    <col min="533" max="537" width="8" style="31" customWidth="1"/>
    <col min="538" max="538" width="26.875" style="31" bestFit="1" customWidth="1"/>
    <col min="539" max="539" width="13.375" style="31" customWidth="1"/>
    <col min="540" max="540" width="18" style="31" bestFit="1" customWidth="1"/>
    <col min="541" max="541" width="10.25" style="31" customWidth="1"/>
    <col min="542" max="542" width="13.875" style="31" bestFit="1" customWidth="1"/>
    <col min="543" max="543" width="23.125" style="31" bestFit="1" customWidth="1"/>
    <col min="544" max="544" width="19.375" style="31" bestFit="1" customWidth="1"/>
    <col min="545" max="545" width="8" style="31" customWidth="1"/>
    <col min="546" max="546" width="9.375" style="31" customWidth="1"/>
    <col min="547" max="770" width="8" style="31" customWidth="1"/>
    <col min="771" max="771" width="2.625" style="31" bestFit="1" customWidth="1"/>
    <col min="772" max="772" width="8.875" style="31" bestFit="1" customWidth="1"/>
    <col min="773" max="773" width="32" style="31" bestFit="1" customWidth="1"/>
    <col min="774" max="774" width="16.25" style="31" customWidth="1"/>
    <col min="775" max="775" width="15" style="31" customWidth="1"/>
    <col min="776" max="779" width="3.5" style="31"/>
    <col min="780" max="780" width="3.5" style="31" bestFit="1" customWidth="1"/>
    <col min="781" max="781" width="28.375" style="31" customWidth="1"/>
    <col min="782" max="782" width="14.625" style="31" customWidth="1"/>
    <col min="783" max="783" width="14.75" style="31" customWidth="1"/>
    <col min="784" max="784" width="17.625" style="31" customWidth="1"/>
    <col min="785" max="785" width="16.375" style="31" customWidth="1"/>
    <col min="786" max="787" width="8" style="31" customWidth="1"/>
    <col min="788" max="788" width="11" style="31" bestFit="1" customWidth="1"/>
    <col min="789" max="793" width="8" style="31" customWidth="1"/>
    <col min="794" max="794" width="26.875" style="31" bestFit="1" customWidth="1"/>
    <col min="795" max="795" width="13.375" style="31" customWidth="1"/>
    <col min="796" max="796" width="18" style="31" bestFit="1" customWidth="1"/>
    <col min="797" max="797" width="10.25" style="31" customWidth="1"/>
    <col min="798" max="798" width="13.875" style="31" bestFit="1" customWidth="1"/>
    <col min="799" max="799" width="23.125" style="31" bestFit="1" customWidth="1"/>
    <col min="800" max="800" width="19.375" style="31" bestFit="1" customWidth="1"/>
    <col min="801" max="801" width="8" style="31" customWidth="1"/>
    <col min="802" max="802" width="9.375" style="31" customWidth="1"/>
    <col min="803" max="1026" width="8" style="31" customWidth="1"/>
    <col min="1027" max="1027" width="2.625" style="31" bestFit="1" customWidth="1"/>
    <col min="1028" max="1028" width="8.875" style="31" bestFit="1" customWidth="1"/>
    <col min="1029" max="1029" width="32" style="31" bestFit="1" customWidth="1"/>
    <col min="1030" max="1030" width="16.25" style="31" customWidth="1"/>
    <col min="1031" max="1031" width="15" style="31" customWidth="1"/>
    <col min="1032" max="1035" width="3.5" style="31"/>
    <col min="1036" max="1036" width="3.5" style="31" bestFit="1" customWidth="1"/>
    <col min="1037" max="1037" width="28.375" style="31" customWidth="1"/>
    <col min="1038" max="1038" width="14.625" style="31" customWidth="1"/>
    <col min="1039" max="1039" width="14.75" style="31" customWidth="1"/>
    <col min="1040" max="1040" width="17.625" style="31" customWidth="1"/>
    <col min="1041" max="1041" width="16.375" style="31" customWidth="1"/>
    <col min="1042" max="1043" width="8" style="31" customWidth="1"/>
    <col min="1044" max="1044" width="11" style="31" bestFit="1" customWidth="1"/>
    <col min="1045" max="1049" width="8" style="31" customWidth="1"/>
    <col min="1050" max="1050" width="26.875" style="31" bestFit="1" customWidth="1"/>
    <col min="1051" max="1051" width="13.375" style="31" customWidth="1"/>
    <col min="1052" max="1052" width="18" style="31" bestFit="1" customWidth="1"/>
    <col min="1053" max="1053" width="10.25" style="31" customWidth="1"/>
    <col min="1054" max="1054" width="13.875" style="31" bestFit="1" customWidth="1"/>
    <col min="1055" max="1055" width="23.125" style="31" bestFit="1" customWidth="1"/>
    <col min="1056" max="1056" width="19.375" style="31" bestFit="1" customWidth="1"/>
    <col min="1057" max="1057" width="8" style="31" customWidth="1"/>
    <col min="1058" max="1058" width="9.375" style="31" customWidth="1"/>
    <col min="1059" max="1282" width="8" style="31" customWidth="1"/>
    <col min="1283" max="1283" width="2.625" style="31" bestFit="1" customWidth="1"/>
    <col min="1284" max="1284" width="8.875" style="31" bestFit="1" customWidth="1"/>
    <col min="1285" max="1285" width="32" style="31" bestFit="1" customWidth="1"/>
    <col min="1286" max="1286" width="16.25" style="31" customWidth="1"/>
    <col min="1287" max="1287" width="15" style="31" customWidth="1"/>
    <col min="1288" max="1291" width="3.5" style="31"/>
    <col min="1292" max="1292" width="3.5" style="31" bestFit="1" customWidth="1"/>
    <col min="1293" max="1293" width="28.375" style="31" customWidth="1"/>
    <col min="1294" max="1294" width="14.625" style="31" customWidth="1"/>
    <col min="1295" max="1295" width="14.75" style="31" customWidth="1"/>
    <col min="1296" max="1296" width="17.625" style="31" customWidth="1"/>
    <col min="1297" max="1297" width="16.375" style="31" customWidth="1"/>
    <col min="1298" max="1299" width="8" style="31" customWidth="1"/>
    <col min="1300" max="1300" width="11" style="31" bestFit="1" customWidth="1"/>
    <col min="1301" max="1305" width="8" style="31" customWidth="1"/>
    <col min="1306" max="1306" width="26.875" style="31" bestFit="1" customWidth="1"/>
    <col min="1307" max="1307" width="13.375" style="31" customWidth="1"/>
    <col min="1308" max="1308" width="18" style="31" bestFit="1" customWidth="1"/>
    <col min="1309" max="1309" width="10.25" style="31" customWidth="1"/>
    <col min="1310" max="1310" width="13.875" style="31" bestFit="1" customWidth="1"/>
    <col min="1311" max="1311" width="23.125" style="31" bestFit="1" customWidth="1"/>
    <col min="1312" max="1312" width="19.375" style="31" bestFit="1" customWidth="1"/>
    <col min="1313" max="1313" width="8" style="31" customWidth="1"/>
    <col min="1314" max="1314" width="9.375" style="31" customWidth="1"/>
    <col min="1315" max="1538" width="8" style="31" customWidth="1"/>
    <col min="1539" max="1539" width="2.625" style="31" bestFit="1" customWidth="1"/>
    <col min="1540" max="1540" width="8.875" style="31" bestFit="1" customWidth="1"/>
    <col min="1541" max="1541" width="32" style="31" bestFit="1" customWidth="1"/>
    <col min="1542" max="1542" width="16.25" style="31" customWidth="1"/>
    <col min="1543" max="1543" width="15" style="31" customWidth="1"/>
    <col min="1544" max="1547" width="3.5" style="31"/>
    <col min="1548" max="1548" width="3.5" style="31" bestFit="1" customWidth="1"/>
    <col min="1549" max="1549" width="28.375" style="31" customWidth="1"/>
    <col min="1550" max="1550" width="14.625" style="31" customWidth="1"/>
    <col min="1551" max="1551" width="14.75" style="31" customWidth="1"/>
    <col min="1552" max="1552" width="17.625" style="31" customWidth="1"/>
    <col min="1553" max="1553" width="16.375" style="31" customWidth="1"/>
    <col min="1554" max="1555" width="8" style="31" customWidth="1"/>
    <col min="1556" max="1556" width="11" style="31" bestFit="1" customWidth="1"/>
    <col min="1557" max="1561" width="8" style="31" customWidth="1"/>
    <col min="1562" max="1562" width="26.875" style="31" bestFit="1" customWidth="1"/>
    <col min="1563" max="1563" width="13.375" style="31" customWidth="1"/>
    <col min="1564" max="1564" width="18" style="31" bestFit="1" customWidth="1"/>
    <col min="1565" max="1565" width="10.25" style="31" customWidth="1"/>
    <col min="1566" max="1566" width="13.875" style="31" bestFit="1" customWidth="1"/>
    <col min="1567" max="1567" width="23.125" style="31" bestFit="1" customWidth="1"/>
    <col min="1568" max="1568" width="19.375" style="31" bestFit="1" customWidth="1"/>
    <col min="1569" max="1569" width="8" style="31" customWidth="1"/>
    <col min="1570" max="1570" width="9.375" style="31" customWidth="1"/>
    <col min="1571" max="1794" width="8" style="31" customWidth="1"/>
    <col min="1795" max="1795" width="2.625" style="31" bestFit="1" customWidth="1"/>
    <col min="1796" max="1796" width="8.875" style="31" bestFit="1" customWidth="1"/>
    <col min="1797" max="1797" width="32" style="31" bestFit="1" customWidth="1"/>
    <col min="1798" max="1798" width="16.25" style="31" customWidth="1"/>
    <col min="1799" max="1799" width="15" style="31" customWidth="1"/>
    <col min="1800" max="1803" width="3.5" style="31"/>
    <col min="1804" max="1804" width="3.5" style="31" bestFit="1" customWidth="1"/>
    <col min="1805" max="1805" width="28.375" style="31" customWidth="1"/>
    <col min="1806" max="1806" width="14.625" style="31" customWidth="1"/>
    <col min="1807" max="1807" width="14.75" style="31" customWidth="1"/>
    <col min="1808" max="1808" width="17.625" style="31" customWidth="1"/>
    <col min="1809" max="1809" width="16.375" style="31" customWidth="1"/>
    <col min="1810" max="1811" width="8" style="31" customWidth="1"/>
    <col min="1812" max="1812" width="11" style="31" bestFit="1" customWidth="1"/>
    <col min="1813" max="1817" width="8" style="31" customWidth="1"/>
    <col min="1818" max="1818" width="26.875" style="31" bestFit="1" customWidth="1"/>
    <col min="1819" max="1819" width="13.375" style="31" customWidth="1"/>
    <col min="1820" max="1820" width="18" style="31" bestFit="1" customWidth="1"/>
    <col min="1821" max="1821" width="10.25" style="31" customWidth="1"/>
    <col min="1822" max="1822" width="13.875" style="31" bestFit="1" customWidth="1"/>
    <col min="1823" max="1823" width="23.125" style="31" bestFit="1" customWidth="1"/>
    <col min="1824" max="1824" width="19.375" style="31" bestFit="1" customWidth="1"/>
    <col min="1825" max="1825" width="8" style="31" customWidth="1"/>
    <col min="1826" max="1826" width="9.375" style="31" customWidth="1"/>
    <col min="1827" max="2050" width="8" style="31" customWidth="1"/>
    <col min="2051" max="2051" width="2.625" style="31" bestFit="1" customWidth="1"/>
    <col min="2052" max="2052" width="8.875" style="31" bestFit="1" customWidth="1"/>
    <col min="2053" max="2053" width="32" style="31" bestFit="1" customWidth="1"/>
    <col min="2054" max="2054" width="16.25" style="31" customWidth="1"/>
    <col min="2055" max="2055" width="15" style="31" customWidth="1"/>
    <col min="2056" max="2059" width="3.5" style="31"/>
    <col min="2060" max="2060" width="3.5" style="31" bestFit="1" customWidth="1"/>
    <col min="2061" max="2061" width="28.375" style="31" customWidth="1"/>
    <col min="2062" max="2062" width="14.625" style="31" customWidth="1"/>
    <col min="2063" max="2063" width="14.75" style="31" customWidth="1"/>
    <col min="2064" max="2064" width="17.625" style="31" customWidth="1"/>
    <col min="2065" max="2065" width="16.375" style="31" customWidth="1"/>
    <col min="2066" max="2067" width="8" style="31" customWidth="1"/>
    <col min="2068" max="2068" width="11" style="31" bestFit="1" customWidth="1"/>
    <col min="2069" max="2073" width="8" style="31" customWidth="1"/>
    <col min="2074" max="2074" width="26.875" style="31" bestFit="1" customWidth="1"/>
    <col min="2075" max="2075" width="13.375" style="31" customWidth="1"/>
    <col min="2076" max="2076" width="18" style="31" bestFit="1" customWidth="1"/>
    <col min="2077" max="2077" width="10.25" style="31" customWidth="1"/>
    <col min="2078" max="2078" width="13.875" style="31" bestFit="1" customWidth="1"/>
    <col min="2079" max="2079" width="23.125" style="31" bestFit="1" customWidth="1"/>
    <col min="2080" max="2080" width="19.375" style="31" bestFit="1" customWidth="1"/>
    <col min="2081" max="2081" width="8" style="31" customWidth="1"/>
    <col min="2082" max="2082" width="9.375" style="31" customWidth="1"/>
    <col min="2083" max="2306" width="8" style="31" customWidth="1"/>
    <col min="2307" max="2307" width="2.625" style="31" bestFit="1" customWidth="1"/>
    <col min="2308" max="2308" width="8.875" style="31" bestFit="1" customWidth="1"/>
    <col min="2309" max="2309" width="32" style="31" bestFit="1" customWidth="1"/>
    <col min="2310" max="2310" width="16.25" style="31" customWidth="1"/>
    <col min="2311" max="2311" width="15" style="31" customWidth="1"/>
    <col min="2312" max="2315" width="3.5" style="31"/>
    <col min="2316" max="2316" width="3.5" style="31" bestFit="1" customWidth="1"/>
    <col min="2317" max="2317" width="28.375" style="31" customWidth="1"/>
    <col min="2318" max="2318" width="14.625" style="31" customWidth="1"/>
    <col min="2319" max="2319" width="14.75" style="31" customWidth="1"/>
    <col min="2320" max="2320" width="17.625" style="31" customWidth="1"/>
    <col min="2321" max="2321" width="16.375" style="31" customWidth="1"/>
    <col min="2322" max="2323" width="8" style="31" customWidth="1"/>
    <col min="2324" max="2324" width="11" style="31" bestFit="1" customWidth="1"/>
    <col min="2325" max="2329" width="8" style="31" customWidth="1"/>
    <col min="2330" max="2330" width="26.875" style="31" bestFit="1" customWidth="1"/>
    <col min="2331" max="2331" width="13.375" style="31" customWidth="1"/>
    <col min="2332" max="2332" width="18" style="31" bestFit="1" customWidth="1"/>
    <col min="2333" max="2333" width="10.25" style="31" customWidth="1"/>
    <col min="2334" max="2334" width="13.875" style="31" bestFit="1" customWidth="1"/>
    <col min="2335" max="2335" width="23.125" style="31" bestFit="1" customWidth="1"/>
    <col min="2336" max="2336" width="19.375" style="31" bestFit="1" customWidth="1"/>
    <col min="2337" max="2337" width="8" style="31" customWidth="1"/>
    <col min="2338" max="2338" width="9.375" style="31" customWidth="1"/>
    <col min="2339" max="2562" width="8" style="31" customWidth="1"/>
    <col min="2563" max="2563" width="2.625" style="31" bestFit="1" customWidth="1"/>
    <col min="2564" max="2564" width="8.875" style="31" bestFit="1" customWidth="1"/>
    <col min="2565" max="2565" width="32" style="31" bestFit="1" customWidth="1"/>
    <col min="2566" max="2566" width="16.25" style="31" customWidth="1"/>
    <col min="2567" max="2567" width="15" style="31" customWidth="1"/>
    <col min="2568" max="2571" width="3.5" style="31"/>
    <col min="2572" max="2572" width="3.5" style="31" bestFit="1" customWidth="1"/>
    <col min="2573" max="2573" width="28.375" style="31" customWidth="1"/>
    <col min="2574" max="2574" width="14.625" style="31" customWidth="1"/>
    <col min="2575" max="2575" width="14.75" style="31" customWidth="1"/>
    <col min="2576" max="2576" width="17.625" style="31" customWidth="1"/>
    <col min="2577" max="2577" width="16.375" style="31" customWidth="1"/>
    <col min="2578" max="2579" width="8" style="31" customWidth="1"/>
    <col min="2580" max="2580" width="11" style="31" bestFit="1" customWidth="1"/>
    <col min="2581" max="2585" width="8" style="31" customWidth="1"/>
    <col min="2586" max="2586" width="26.875" style="31" bestFit="1" customWidth="1"/>
    <col min="2587" max="2587" width="13.375" style="31" customWidth="1"/>
    <col min="2588" max="2588" width="18" style="31" bestFit="1" customWidth="1"/>
    <col min="2589" max="2589" width="10.25" style="31" customWidth="1"/>
    <col min="2590" max="2590" width="13.875" style="31" bestFit="1" customWidth="1"/>
    <col min="2591" max="2591" width="23.125" style="31" bestFit="1" customWidth="1"/>
    <col min="2592" max="2592" width="19.375" style="31" bestFit="1" customWidth="1"/>
    <col min="2593" max="2593" width="8" style="31" customWidth="1"/>
    <col min="2594" max="2594" width="9.375" style="31" customWidth="1"/>
    <col min="2595" max="2818" width="8" style="31" customWidth="1"/>
    <col min="2819" max="2819" width="2.625" style="31" bestFit="1" customWidth="1"/>
    <col min="2820" max="2820" width="8.875" style="31" bestFit="1" customWidth="1"/>
    <col min="2821" max="2821" width="32" style="31" bestFit="1" customWidth="1"/>
    <col min="2822" max="2822" width="16.25" style="31" customWidth="1"/>
    <col min="2823" max="2823" width="15" style="31" customWidth="1"/>
    <col min="2824" max="2827" width="3.5" style="31"/>
    <col min="2828" max="2828" width="3.5" style="31" bestFit="1" customWidth="1"/>
    <col min="2829" max="2829" width="28.375" style="31" customWidth="1"/>
    <col min="2830" max="2830" width="14.625" style="31" customWidth="1"/>
    <col min="2831" max="2831" width="14.75" style="31" customWidth="1"/>
    <col min="2832" max="2832" width="17.625" style="31" customWidth="1"/>
    <col min="2833" max="2833" width="16.375" style="31" customWidth="1"/>
    <col min="2834" max="2835" width="8" style="31" customWidth="1"/>
    <col min="2836" max="2836" width="11" style="31" bestFit="1" customWidth="1"/>
    <col min="2837" max="2841" width="8" style="31" customWidth="1"/>
    <col min="2842" max="2842" width="26.875" style="31" bestFit="1" customWidth="1"/>
    <col min="2843" max="2843" width="13.375" style="31" customWidth="1"/>
    <col min="2844" max="2844" width="18" style="31" bestFit="1" customWidth="1"/>
    <col min="2845" max="2845" width="10.25" style="31" customWidth="1"/>
    <col min="2846" max="2846" width="13.875" style="31" bestFit="1" customWidth="1"/>
    <col min="2847" max="2847" width="23.125" style="31" bestFit="1" customWidth="1"/>
    <col min="2848" max="2848" width="19.375" style="31" bestFit="1" customWidth="1"/>
    <col min="2849" max="2849" width="8" style="31" customWidth="1"/>
    <col min="2850" max="2850" width="9.375" style="31" customWidth="1"/>
    <col min="2851" max="3074" width="8" style="31" customWidth="1"/>
    <col min="3075" max="3075" width="2.625" style="31" bestFit="1" customWidth="1"/>
    <col min="3076" max="3076" width="8.875" style="31" bestFit="1" customWidth="1"/>
    <col min="3077" max="3077" width="32" style="31" bestFit="1" customWidth="1"/>
    <col min="3078" max="3078" width="16.25" style="31" customWidth="1"/>
    <col min="3079" max="3079" width="15" style="31" customWidth="1"/>
    <col min="3080" max="3083" width="3.5" style="31"/>
    <col min="3084" max="3084" width="3.5" style="31" bestFit="1" customWidth="1"/>
    <col min="3085" max="3085" width="28.375" style="31" customWidth="1"/>
    <col min="3086" max="3086" width="14.625" style="31" customWidth="1"/>
    <col min="3087" max="3087" width="14.75" style="31" customWidth="1"/>
    <col min="3088" max="3088" width="17.625" style="31" customWidth="1"/>
    <col min="3089" max="3089" width="16.375" style="31" customWidth="1"/>
    <col min="3090" max="3091" width="8" style="31" customWidth="1"/>
    <col min="3092" max="3092" width="11" style="31" bestFit="1" customWidth="1"/>
    <col min="3093" max="3097" width="8" style="31" customWidth="1"/>
    <col min="3098" max="3098" width="26.875" style="31" bestFit="1" customWidth="1"/>
    <col min="3099" max="3099" width="13.375" style="31" customWidth="1"/>
    <col min="3100" max="3100" width="18" style="31" bestFit="1" customWidth="1"/>
    <col min="3101" max="3101" width="10.25" style="31" customWidth="1"/>
    <col min="3102" max="3102" width="13.875" style="31" bestFit="1" customWidth="1"/>
    <col min="3103" max="3103" width="23.125" style="31" bestFit="1" customWidth="1"/>
    <col min="3104" max="3104" width="19.375" style="31" bestFit="1" customWidth="1"/>
    <col min="3105" max="3105" width="8" style="31" customWidth="1"/>
    <col min="3106" max="3106" width="9.375" style="31" customWidth="1"/>
    <col min="3107" max="3330" width="8" style="31" customWidth="1"/>
    <col min="3331" max="3331" width="2.625" style="31" bestFit="1" customWidth="1"/>
    <col min="3332" max="3332" width="8.875" style="31" bestFit="1" customWidth="1"/>
    <col min="3333" max="3333" width="32" style="31" bestFit="1" customWidth="1"/>
    <col min="3334" max="3334" width="16.25" style="31" customWidth="1"/>
    <col min="3335" max="3335" width="15" style="31" customWidth="1"/>
    <col min="3336" max="3339" width="3.5" style="31"/>
    <col min="3340" max="3340" width="3.5" style="31" bestFit="1" customWidth="1"/>
    <col min="3341" max="3341" width="28.375" style="31" customWidth="1"/>
    <col min="3342" max="3342" width="14.625" style="31" customWidth="1"/>
    <col min="3343" max="3343" width="14.75" style="31" customWidth="1"/>
    <col min="3344" max="3344" width="17.625" style="31" customWidth="1"/>
    <col min="3345" max="3345" width="16.375" style="31" customWidth="1"/>
    <col min="3346" max="3347" width="8" style="31" customWidth="1"/>
    <col min="3348" max="3348" width="11" style="31" bestFit="1" customWidth="1"/>
    <col min="3349" max="3353" width="8" style="31" customWidth="1"/>
    <col min="3354" max="3354" width="26.875" style="31" bestFit="1" customWidth="1"/>
    <col min="3355" max="3355" width="13.375" style="31" customWidth="1"/>
    <col min="3356" max="3356" width="18" style="31" bestFit="1" customWidth="1"/>
    <col min="3357" max="3357" width="10.25" style="31" customWidth="1"/>
    <col min="3358" max="3358" width="13.875" style="31" bestFit="1" customWidth="1"/>
    <col min="3359" max="3359" width="23.125" style="31" bestFit="1" customWidth="1"/>
    <col min="3360" max="3360" width="19.375" style="31" bestFit="1" customWidth="1"/>
    <col min="3361" max="3361" width="8" style="31" customWidth="1"/>
    <col min="3362" max="3362" width="9.375" style="31" customWidth="1"/>
    <col min="3363" max="3586" width="8" style="31" customWidth="1"/>
    <col min="3587" max="3587" width="2.625" style="31" bestFit="1" customWidth="1"/>
    <col min="3588" max="3588" width="8.875" style="31" bestFit="1" customWidth="1"/>
    <col min="3589" max="3589" width="32" style="31" bestFit="1" customWidth="1"/>
    <col min="3590" max="3590" width="16.25" style="31" customWidth="1"/>
    <col min="3591" max="3591" width="15" style="31" customWidth="1"/>
    <col min="3592" max="3595" width="3.5" style="31"/>
    <col min="3596" max="3596" width="3.5" style="31" bestFit="1" customWidth="1"/>
    <col min="3597" max="3597" width="28.375" style="31" customWidth="1"/>
    <col min="3598" max="3598" width="14.625" style="31" customWidth="1"/>
    <col min="3599" max="3599" width="14.75" style="31" customWidth="1"/>
    <col min="3600" max="3600" width="17.625" style="31" customWidth="1"/>
    <col min="3601" max="3601" width="16.375" style="31" customWidth="1"/>
    <col min="3602" max="3603" width="8" style="31" customWidth="1"/>
    <col min="3604" max="3604" width="11" style="31" bestFit="1" customWidth="1"/>
    <col min="3605" max="3609" width="8" style="31" customWidth="1"/>
    <col min="3610" max="3610" width="26.875" style="31" bestFit="1" customWidth="1"/>
    <col min="3611" max="3611" width="13.375" style="31" customWidth="1"/>
    <col min="3612" max="3612" width="18" style="31" bestFit="1" customWidth="1"/>
    <col min="3613" max="3613" width="10.25" style="31" customWidth="1"/>
    <col min="3614" max="3614" width="13.875" style="31" bestFit="1" customWidth="1"/>
    <col min="3615" max="3615" width="23.125" style="31" bestFit="1" customWidth="1"/>
    <col min="3616" max="3616" width="19.375" style="31" bestFit="1" customWidth="1"/>
    <col min="3617" max="3617" width="8" style="31" customWidth="1"/>
    <col min="3618" max="3618" width="9.375" style="31" customWidth="1"/>
    <col min="3619" max="3842" width="8" style="31" customWidth="1"/>
    <col min="3843" max="3843" width="2.625" style="31" bestFit="1" customWidth="1"/>
    <col min="3844" max="3844" width="8.875" style="31" bestFit="1" customWidth="1"/>
    <col min="3845" max="3845" width="32" style="31" bestFit="1" customWidth="1"/>
    <col min="3846" max="3846" width="16.25" style="31" customWidth="1"/>
    <col min="3847" max="3847" width="15" style="31" customWidth="1"/>
    <col min="3848" max="3851" width="3.5" style="31"/>
    <col min="3852" max="3852" width="3.5" style="31" bestFit="1" customWidth="1"/>
    <col min="3853" max="3853" width="28.375" style="31" customWidth="1"/>
    <col min="3854" max="3854" width="14.625" style="31" customWidth="1"/>
    <col min="3855" max="3855" width="14.75" style="31" customWidth="1"/>
    <col min="3856" max="3856" width="17.625" style="31" customWidth="1"/>
    <col min="3857" max="3857" width="16.375" style="31" customWidth="1"/>
    <col min="3858" max="3859" width="8" style="31" customWidth="1"/>
    <col min="3860" max="3860" width="11" style="31" bestFit="1" customWidth="1"/>
    <col min="3861" max="3865" width="8" style="31" customWidth="1"/>
    <col min="3866" max="3866" width="26.875" style="31" bestFit="1" customWidth="1"/>
    <col min="3867" max="3867" width="13.375" style="31" customWidth="1"/>
    <col min="3868" max="3868" width="18" style="31" bestFit="1" customWidth="1"/>
    <col min="3869" max="3869" width="10.25" style="31" customWidth="1"/>
    <col min="3870" max="3870" width="13.875" style="31" bestFit="1" customWidth="1"/>
    <col min="3871" max="3871" width="23.125" style="31" bestFit="1" customWidth="1"/>
    <col min="3872" max="3872" width="19.375" style="31" bestFit="1" customWidth="1"/>
    <col min="3873" max="3873" width="8" style="31" customWidth="1"/>
    <col min="3874" max="3874" width="9.375" style="31" customWidth="1"/>
    <col min="3875" max="4098" width="8" style="31" customWidth="1"/>
    <col min="4099" max="4099" width="2.625" style="31" bestFit="1" customWidth="1"/>
    <col min="4100" max="4100" width="8.875" style="31" bestFit="1" customWidth="1"/>
    <col min="4101" max="4101" width="32" style="31" bestFit="1" customWidth="1"/>
    <col min="4102" max="4102" width="16.25" style="31" customWidth="1"/>
    <col min="4103" max="4103" width="15" style="31" customWidth="1"/>
    <col min="4104" max="4107" width="3.5" style="31"/>
    <col min="4108" max="4108" width="3.5" style="31" bestFit="1" customWidth="1"/>
    <col min="4109" max="4109" width="28.375" style="31" customWidth="1"/>
    <col min="4110" max="4110" width="14.625" style="31" customWidth="1"/>
    <col min="4111" max="4111" width="14.75" style="31" customWidth="1"/>
    <col min="4112" max="4112" width="17.625" style="31" customWidth="1"/>
    <col min="4113" max="4113" width="16.375" style="31" customWidth="1"/>
    <col min="4114" max="4115" width="8" style="31" customWidth="1"/>
    <col min="4116" max="4116" width="11" style="31" bestFit="1" customWidth="1"/>
    <col min="4117" max="4121" width="8" style="31" customWidth="1"/>
    <col min="4122" max="4122" width="26.875" style="31" bestFit="1" customWidth="1"/>
    <col min="4123" max="4123" width="13.375" style="31" customWidth="1"/>
    <col min="4124" max="4124" width="18" style="31" bestFit="1" customWidth="1"/>
    <col min="4125" max="4125" width="10.25" style="31" customWidth="1"/>
    <col min="4126" max="4126" width="13.875" style="31" bestFit="1" customWidth="1"/>
    <col min="4127" max="4127" width="23.125" style="31" bestFit="1" customWidth="1"/>
    <col min="4128" max="4128" width="19.375" style="31" bestFit="1" customWidth="1"/>
    <col min="4129" max="4129" width="8" style="31" customWidth="1"/>
    <col min="4130" max="4130" width="9.375" style="31" customWidth="1"/>
    <col min="4131" max="4354" width="8" style="31" customWidth="1"/>
    <col min="4355" max="4355" width="2.625" style="31" bestFit="1" customWidth="1"/>
    <col min="4356" max="4356" width="8.875" style="31" bestFit="1" customWidth="1"/>
    <col min="4357" max="4357" width="32" style="31" bestFit="1" customWidth="1"/>
    <col min="4358" max="4358" width="16.25" style="31" customWidth="1"/>
    <col min="4359" max="4359" width="15" style="31" customWidth="1"/>
    <col min="4360" max="4363" width="3.5" style="31"/>
    <col min="4364" max="4364" width="3.5" style="31" bestFit="1" customWidth="1"/>
    <col min="4365" max="4365" width="28.375" style="31" customWidth="1"/>
    <col min="4366" max="4366" width="14.625" style="31" customWidth="1"/>
    <col min="4367" max="4367" width="14.75" style="31" customWidth="1"/>
    <col min="4368" max="4368" width="17.625" style="31" customWidth="1"/>
    <col min="4369" max="4369" width="16.375" style="31" customWidth="1"/>
    <col min="4370" max="4371" width="8" style="31" customWidth="1"/>
    <col min="4372" max="4372" width="11" style="31" bestFit="1" customWidth="1"/>
    <col min="4373" max="4377" width="8" style="31" customWidth="1"/>
    <col min="4378" max="4378" width="26.875" style="31" bestFit="1" customWidth="1"/>
    <col min="4379" max="4379" width="13.375" style="31" customWidth="1"/>
    <col min="4380" max="4380" width="18" style="31" bestFit="1" customWidth="1"/>
    <col min="4381" max="4381" width="10.25" style="31" customWidth="1"/>
    <col min="4382" max="4382" width="13.875" style="31" bestFit="1" customWidth="1"/>
    <col min="4383" max="4383" width="23.125" style="31" bestFit="1" customWidth="1"/>
    <col min="4384" max="4384" width="19.375" style="31" bestFit="1" customWidth="1"/>
    <col min="4385" max="4385" width="8" style="31" customWidth="1"/>
    <col min="4386" max="4386" width="9.375" style="31" customWidth="1"/>
    <col min="4387" max="4610" width="8" style="31" customWidth="1"/>
    <col min="4611" max="4611" width="2.625" style="31" bestFit="1" customWidth="1"/>
    <col min="4612" max="4612" width="8.875" style="31" bestFit="1" customWidth="1"/>
    <col min="4613" max="4613" width="32" style="31" bestFit="1" customWidth="1"/>
    <col min="4614" max="4614" width="16.25" style="31" customWidth="1"/>
    <col min="4615" max="4615" width="15" style="31" customWidth="1"/>
    <col min="4616" max="4619" width="3.5" style="31"/>
    <col min="4620" max="4620" width="3.5" style="31" bestFit="1" customWidth="1"/>
    <col min="4621" max="4621" width="28.375" style="31" customWidth="1"/>
    <col min="4622" max="4622" width="14.625" style="31" customWidth="1"/>
    <col min="4623" max="4623" width="14.75" style="31" customWidth="1"/>
    <col min="4624" max="4624" width="17.625" style="31" customWidth="1"/>
    <col min="4625" max="4625" width="16.375" style="31" customWidth="1"/>
    <col min="4626" max="4627" width="8" style="31" customWidth="1"/>
    <col min="4628" max="4628" width="11" style="31" bestFit="1" customWidth="1"/>
    <col min="4629" max="4633" width="8" style="31" customWidth="1"/>
    <col min="4634" max="4634" width="26.875" style="31" bestFit="1" customWidth="1"/>
    <col min="4635" max="4635" width="13.375" style="31" customWidth="1"/>
    <col min="4636" max="4636" width="18" style="31" bestFit="1" customWidth="1"/>
    <col min="4637" max="4637" width="10.25" style="31" customWidth="1"/>
    <col min="4638" max="4638" width="13.875" style="31" bestFit="1" customWidth="1"/>
    <col min="4639" max="4639" width="23.125" style="31" bestFit="1" customWidth="1"/>
    <col min="4640" max="4640" width="19.375" style="31" bestFit="1" customWidth="1"/>
    <col min="4641" max="4641" width="8" style="31" customWidth="1"/>
    <col min="4642" max="4642" width="9.375" style="31" customWidth="1"/>
    <col min="4643" max="4866" width="8" style="31" customWidth="1"/>
    <col min="4867" max="4867" width="2.625" style="31" bestFit="1" customWidth="1"/>
    <col min="4868" max="4868" width="8.875" style="31" bestFit="1" customWidth="1"/>
    <col min="4869" max="4869" width="32" style="31" bestFit="1" customWidth="1"/>
    <col min="4870" max="4870" width="16.25" style="31" customWidth="1"/>
    <col min="4871" max="4871" width="15" style="31" customWidth="1"/>
    <col min="4872" max="4875" width="3.5" style="31"/>
    <col min="4876" max="4876" width="3.5" style="31" bestFit="1" customWidth="1"/>
    <col min="4877" max="4877" width="28.375" style="31" customWidth="1"/>
    <col min="4878" max="4878" width="14.625" style="31" customWidth="1"/>
    <col min="4879" max="4879" width="14.75" style="31" customWidth="1"/>
    <col min="4880" max="4880" width="17.625" style="31" customWidth="1"/>
    <col min="4881" max="4881" width="16.375" style="31" customWidth="1"/>
    <col min="4882" max="4883" width="8" style="31" customWidth="1"/>
    <col min="4884" max="4884" width="11" style="31" bestFit="1" customWidth="1"/>
    <col min="4885" max="4889" width="8" style="31" customWidth="1"/>
    <col min="4890" max="4890" width="26.875" style="31" bestFit="1" customWidth="1"/>
    <col min="4891" max="4891" width="13.375" style="31" customWidth="1"/>
    <col min="4892" max="4892" width="18" style="31" bestFit="1" customWidth="1"/>
    <col min="4893" max="4893" width="10.25" style="31" customWidth="1"/>
    <col min="4894" max="4894" width="13.875" style="31" bestFit="1" customWidth="1"/>
    <col min="4895" max="4895" width="23.125" style="31" bestFit="1" customWidth="1"/>
    <col min="4896" max="4896" width="19.375" style="31" bestFit="1" customWidth="1"/>
    <col min="4897" max="4897" width="8" style="31" customWidth="1"/>
    <col min="4898" max="4898" width="9.375" style="31" customWidth="1"/>
    <col min="4899" max="5122" width="8" style="31" customWidth="1"/>
    <col min="5123" max="5123" width="2.625" style="31" bestFit="1" customWidth="1"/>
    <col min="5124" max="5124" width="8.875" style="31" bestFit="1" customWidth="1"/>
    <col min="5125" max="5125" width="32" style="31" bestFit="1" customWidth="1"/>
    <col min="5126" max="5126" width="16.25" style="31" customWidth="1"/>
    <col min="5127" max="5127" width="15" style="31" customWidth="1"/>
    <col min="5128" max="5131" width="3.5" style="31"/>
    <col min="5132" max="5132" width="3.5" style="31" bestFit="1" customWidth="1"/>
    <col min="5133" max="5133" width="28.375" style="31" customWidth="1"/>
    <col min="5134" max="5134" width="14.625" style="31" customWidth="1"/>
    <col min="5135" max="5135" width="14.75" style="31" customWidth="1"/>
    <col min="5136" max="5136" width="17.625" style="31" customWidth="1"/>
    <col min="5137" max="5137" width="16.375" style="31" customWidth="1"/>
    <col min="5138" max="5139" width="8" style="31" customWidth="1"/>
    <col min="5140" max="5140" width="11" style="31" bestFit="1" customWidth="1"/>
    <col min="5141" max="5145" width="8" style="31" customWidth="1"/>
    <col min="5146" max="5146" width="26.875" style="31" bestFit="1" customWidth="1"/>
    <col min="5147" max="5147" width="13.375" style="31" customWidth="1"/>
    <col min="5148" max="5148" width="18" style="31" bestFit="1" customWidth="1"/>
    <col min="5149" max="5149" width="10.25" style="31" customWidth="1"/>
    <col min="5150" max="5150" width="13.875" style="31" bestFit="1" customWidth="1"/>
    <col min="5151" max="5151" width="23.125" style="31" bestFit="1" customWidth="1"/>
    <col min="5152" max="5152" width="19.375" style="31" bestFit="1" customWidth="1"/>
    <col min="5153" max="5153" width="8" style="31" customWidth="1"/>
    <col min="5154" max="5154" width="9.375" style="31" customWidth="1"/>
    <col min="5155" max="5378" width="8" style="31" customWidth="1"/>
    <col min="5379" max="5379" width="2.625" style="31" bestFit="1" customWidth="1"/>
    <col min="5380" max="5380" width="8.875" style="31" bestFit="1" customWidth="1"/>
    <col min="5381" max="5381" width="32" style="31" bestFit="1" customWidth="1"/>
    <col min="5382" max="5382" width="16.25" style="31" customWidth="1"/>
    <col min="5383" max="5383" width="15" style="31" customWidth="1"/>
    <col min="5384" max="5387" width="3.5" style="31"/>
    <col min="5388" max="5388" width="3.5" style="31" bestFit="1" customWidth="1"/>
    <col min="5389" max="5389" width="28.375" style="31" customWidth="1"/>
    <col min="5390" max="5390" width="14.625" style="31" customWidth="1"/>
    <col min="5391" max="5391" width="14.75" style="31" customWidth="1"/>
    <col min="5392" max="5392" width="17.625" style="31" customWidth="1"/>
    <col min="5393" max="5393" width="16.375" style="31" customWidth="1"/>
    <col min="5394" max="5395" width="8" style="31" customWidth="1"/>
    <col min="5396" max="5396" width="11" style="31" bestFit="1" customWidth="1"/>
    <col min="5397" max="5401" width="8" style="31" customWidth="1"/>
    <col min="5402" max="5402" width="26.875" style="31" bestFit="1" customWidth="1"/>
    <col min="5403" max="5403" width="13.375" style="31" customWidth="1"/>
    <col min="5404" max="5404" width="18" style="31" bestFit="1" customWidth="1"/>
    <col min="5405" max="5405" width="10.25" style="31" customWidth="1"/>
    <col min="5406" max="5406" width="13.875" style="31" bestFit="1" customWidth="1"/>
    <col min="5407" max="5407" width="23.125" style="31" bestFit="1" customWidth="1"/>
    <col min="5408" max="5408" width="19.375" style="31" bestFit="1" customWidth="1"/>
    <col min="5409" max="5409" width="8" style="31" customWidth="1"/>
    <col min="5410" max="5410" width="9.375" style="31" customWidth="1"/>
    <col min="5411" max="5634" width="8" style="31" customWidth="1"/>
    <col min="5635" max="5635" width="2.625" style="31" bestFit="1" customWidth="1"/>
    <col min="5636" max="5636" width="8.875" style="31" bestFit="1" customWidth="1"/>
    <col min="5637" max="5637" width="32" style="31" bestFit="1" customWidth="1"/>
    <col min="5638" max="5638" width="16.25" style="31" customWidth="1"/>
    <col min="5639" max="5639" width="15" style="31" customWidth="1"/>
    <col min="5640" max="5643" width="3.5" style="31"/>
    <col min="5644" max="5644" width="3.5" style="31" bestFit="1" customWidth="1"/>
    <col min="5645" max="5645" width="28.375" style="31" customWidth="1"/>
    <col min="5646" max="5646" width="14.625" style="31" customWidth="1"/>
    <col min="5647" max="5647" width="14.75" style="31" customWidth="1"/>
    <col min="5648" max="5648" width="17.625" style="31" customWidth="1"/>
    <col min="5649" max="5649" width="16.375" style="31" customWidth="1"/>
    <col min="5650" max="5651" width="8" style="31" customWidth="1"/>
    <col min="5652" max="5652" width="11" style="31" bestFit="1" customWidth="1"/>
    <col min="5653" max="5657" width="8" style="31" customWidth="1"/>
    <col min="5658" max="5658" width="26.875" style="31" bestFit="1" customWidth="1"/>
    <col min="5659" max="5659" width="13.375" style="31" customWidth="1"/>
    <col min="5660" max="5660" width="18" style="31" bestFit="1" customWidth="1"/>
    <col min="5661" max="5661" width="10.25" style="31" customWidth="1"/>
    <col min="5662" max="5662" width="13.875" style="31" bestFit="1" customWidth="1"/>
    <col min="5663" max="5663" width="23.125" style="31" bestFit="1" customWidth="1"/>
    <col min="5664" max="5664" width="19.375" style="31" bestFit="1" customWidth="1"/>
    <col min="5665" max="5665" width="8" style="31" customWidth="1"/>
    <col min="5666" max="5666" width="9.375" style="31" customWidth="1"/>
    <col min="5667" max="5890" width="8" style="31" customWidth="1"/>
    <col min="5891" max="5891" width="2.625" style="31" bestFit="1" customWidth="1"/>
    <col min="5892" max="5892" width="8.875" style="31" bestFit="1" customWidth="1"/>
    <col min="5893" max="5893" width="32" style="31" bestFit="1" customWidth="1"/>
    <col min="5894" max="5894" width="16.25" style="31" customWidth="1"/>
    <col min="5895" max="5895" width="15" style="31" customWidth="1"/>
    <col min="5896" max="5899" width="3.5" style="31"/>
    <col min="5900" max="5900" width="3.5" style="31" bestFit="1" customWidth="1"/>
    <col min="5901" max="5901" width="28.375" style="31" customWidth="1"/>
    <col min="5902" max="5902" width="14.625" style="31" customWidth="1"/>
    <col min="5903" max="5903" width="14.75" style="31" customWidth="1"/>
    <col min="5904" max="5904" width="17.625" style="31" customWidth="1"/>
    <col min="5905" max="5905" width="16.375" style="31" customWidth="1"/>
    <col min="5906" max="5907" width="8" style="31" customWidth="1"/>
    <col min="5908" max="5908" width="11" style="31" bestFit="1" customWidth="1"/>
    <col min="5909" max="5913" width="8" style="31" customWidth="1"/>
    <col min="5914" max="5914" width="26.875" style="31" bestFit="1" customWidth="1"/>
    <col min="5915" max="5915" width="13.375" style="31" customWidth="1"/>
    <col min="5916" max="5916" width="18" style="31" bestFit="1" customWidth="1"/>
    <col min="5917" max="5917" width="10.25" style="31" customWidth="1"/>
    <col min="5918" max="5918" width="13.875" style="31" bestFit="1" customWidth="1"/>
    <col min="5919" max="5919" width="23.125" style="31" bestFit="1" customWidth="1"/>
    <col min="5920" max="5920" width="19.375" style="31" bestFit="1" customWidth="1"/>
    <col min="5921" max="5921" width="8" style="31" customWidth="1"/>
    <col min="5922" max="5922" width="9.375" style="31" customWidth="1"/>
    <col min="5923" max="6146" width="8" style="31" customWidth="1"/>
    <col min="6147" max="6147" width="2.625" style="31" bestFit="1" customWidth="1"/>
    <col min="6148" max="6148" width="8.875" style="31" bestFit="1" customWidth="1"/>
    <col min="6149" max="6149" width="32" style="31" bestFit="1" customWidth="1"/>
    <col min="6150" max="6150" width="16.25" style="31" customWidth="1"/>
    <col min="6151" max="6151" width="15" style="31" customWidth="1"/>
    <col min="6152" max="6155" width="3.5" style="31"/>
    <col min="6156" max="6156" width="3.5" style="31" bestFit="1" customWidth="1"/>
    <col min="6157" max="6157" width="28.375" style="31" customWidth="1"/>
    <col min="6158" max="6158" width="14.625" style="31" customWidth="1"/>
    <col min="6159" max="6159" width="14.75" style="31" customWidth="1"/>
    <col min="6160" max="6160" width="17.625" style="31" customWidth="1"/>
    <col min="6161" max="6161" width="16.375" style="31" customWidth="1"/>
    <col min="6162" max="6163" width="8" style="31" customWidth="1"/>
    <col min="6164" max="6164" width="11" style="31" bestFit="1" customWidth="1"/>
    <col min="6165" max="6169" width="8" style="31" customWidth="1"/>
    <col min="6170" max="6170" width="26.875" style="31" bestFit="1" customWidth="1"/>
    <col min="6171" max="6171" width="13.375" style="31" customWidth="1"/>
    <col min="6172" max="6172" width="18" style="31" bestFit="1" customWidth="1"/>
    <col min="6173" max="6173" width="10.25" style="31" customWidth="1"/>
    <col min="6174" max="6174" width="13.875" style="31" bestFit="1" customWidth="1"/>
    <col min="6175" max="6175" width="23.125" style="31" bestFit="1" customWidth="1"/>
    <col min="6176" max="6176" width="19.375" style="31" bestFit="1" customWidth="1"/>
    <col min="6177" max="6177" width="8" style="31" customWidth="1"/>
    <col min="6178" max="6178" width="9.375" style="31" customWidth="1"/>
    <col min="6179" max="6402" width="8" style="31" customWidth="1"/>
    <col min="6403" max="6403" width="2.625" style="31" bestFit="1" customWidth="1"/>
    <col min="6404" max="6404" width="8.875" style="31" bestFit="1" customWidth="1"/>
    <col min="6405" max="6405" width="32" style="31" bestFit="1" customWidth="1"/>
    <col min="6406" max="6406" width="16.25" style="31" customWidth="1"/>
    <col min="6407" max="6407" width="15" style="31" customWidth="1"/>
    <col min="6408" max="6411" width="3.5" style="31"/>
    <col min="6412" max="6412" width="3.5" style="31" bestFit="1" customWidth="1"/>
    <col min="6413" max="6413" width="28.375" style="31" customWidth="1"/>
    <col min="6414" max="6414" width="14.625" style="31" customWidth="1"/>
    <col min="6415" max="6415" width="14.75" style="31" customWidth="1"/>
    <col min="6416" max="6416" width="17.625" style="31" customWidth="1"/>
    <col min="6417" max="6417" width="16.375" style="31" customWidth="1"/>
    <col min="6418" max="6419" width="8" style="31" customWidth="1"/>
    <col min="6420" max="6420" width="11" style="31" bestFit="1" customWidth="1"/>
    <col min="6421" max="6425" width="8" style="31" customWidth="1"/>
    <col min="6426" max="6426" width="26.875" style="31" bestFit="1" customWidth="1"/>
    <col min="6427" max="6427" width="13.375" style="31" customWidth="1"/>
    <col min="6428" max="6428" width="18" style="31" bestFit="1" customWidth="1"/>
    <col min="6429" max="6429" width="10.25" style="31" customWidth="1"/>
    <col min="6430" max="6430" width="13.875" style="31" bestFit="1" customWidth="1"/>
    <col min="6431" max="6431" width="23.125" style="31" bestFit="1" customWidth="1"/>
    <col min="6432" max="6432" width="19.375" style="31" bestFit="1" customWidth="1"/>
    <col min="6433" max="6433" width="8" style="31" customWidth="1"/>
    <col min="6434" max="6434" width="9.375" style="31" customWidth="1"/>
    <col min="6435" max="6658" width="8" style="31" customWidth="1"/>
    <col min="6659" max="6659" width="2.625" style="31" bestFit="1" customWidth="1"/>
    <col min="6660" max="6660" width="8.875" style="31" bestFit="1" customWidth="1"/>
    <col min="6661" max="6661" width="32" style="31" bestFit="1" customWidth="1"/>
    <col min="6662" max="6662" width="16.25" style="31" customWidth="1"/>
    <col min="6663" max="6663" width="15" style="31" customWidth="1"/>
    <col min="6664" max="6667" width="3.5" style="31"/>
    <col min="6668" max="6668" width="3.5" style="31" bestFit="1" customWidth="1"/>
    <col min="6669" max="6669" width="28.375" style="31" customWidth="1"/>
    <col min="6670" max="6670" width="14.625" style="31" customWidth="1"/>
    <col min="6671" max="6671" width="14.75" style="31" customWidth="1"/>
    <col min="6672" max="6672" width="17.625" style="31" customWidth="1"/>
    <col min="6673" max="6673" width="16.375" style="31" customWidth="1"/>
    <col min="6674" max="6675" width="8" style="31" customWidth="1"/>
    <col min="6676" max="6676" width="11" style="31" bestFit="1" customWidth="1"/>
    <col min="6677" max="6681" width="8" style="31" customWidth="1"/>
    <col min="6682" max="6682" width="26.875" style="31" bestFit="1" customWidth="1"/>
    <col min="6683" max="6683" width="13.375" style="31" customWidth="1"/>
    <col min="6684" max="6684" width="18" style="31" bestFit="1" customWidth="1"/>
    <col min="6685" max="6685" width="10.25" style="31" customWidth="1"/>
    <col min="6686" max="6686" width="13.875" style="31" bestFit="1" customWidth="1"/>
    <col min="6687" max="6687" width="23.125" style="31" bestFit="1" customWidth="1"/>
    <col min="6688" max="6688" width="19.375" style="31" bestFit="1" customWidth="1"/>
    <col min="6689" max="6689" width="8" style="31" customWidth="1"/>
    <col min="6690" max="6690" width="9.375" style="31" customWidth="1"/>
    <col min="6691" max="6914" width="8" style="31" customWidth="1"/>
    <col min="6915" max="6915" width="2.625" style="31" bestFit="1" customWidth="1"/>
    <col min="6916" max="6916" width="8.875" style="31" bestFit="1" customWidth="1"/>
    <col min="6917" max="6917" width="32" style="31" bestFit="1" customWidth="1"/>
    <col min="6918" max="6918" width="16.25" style="31" customWidth="1"/>
    <col min="6919" max="6919" width="15" style="31" customWidth="1"/>
    <col min="6920" max="6923" width="3.5" style="31"/>
    <col min="6924" max="6924" width="3.5" style="31" bestFit="1" customWidth="1"/>
    <col min="6925" max="6925" width="28.375" style="31" customWidth="1"/>
    <col min="6926" max="6926" width="14.625" style="31" customWidth="1"/>
    <col min="6927" max="6927" width="14.75" style="31" customWidth="1"/>
    <col min="6928" max="6928" width="17.625" style="31" customWidth="1"/>
    <col min="6929" max="6929" width="16.375" style="31" customWidth="1"/>
    <col min="6930" max="6931" width="8" style="31" customWidth="1"/>
    <col min="6932" max="6932" width="11" style="31" bestFit="1" customWidth="1"/>
    <col min="6933" max="6937" width="8" style="31" customWidth="1"/>
    <col min="6938" max="6938" width="26.875" style="31" bestFit="1" customWidth="1"/>
    <col min="6939" max="6939" width="13.375" style="31" customWidth="1"/>
    <col min="6940" max="6940" width="18" style="31" bestFit="1" customWidth="1"/>
    <col min="6941" max="6941" width="10.25" style="31" customWidth="1"/>
    <col min="6942" max="6942" width="13.875" style="31" bestFit="1" customWidth="1"/>
    <col min="6943" max="6943" width="23.125" style="31" bestFit="1" customWidth="1"/>
    <col min="6944" max="6944" width="19.375" style="31" bestFit="1" customWidth="1"/>
    <col min="6945" max="6945" width="8" style="31" customWidth="1"/>
    <col min="6946" max="6946" width="9.375" style="31" customWidth="1"/>
    <col min="6947" max="7170" width="8" style="31" customWidth="1"/>
    <col min="7171" max="7171" width="2.625" style="31" bestFit="1" customWidth="1"/>
    <col min="7172" max="7172" width="8.875" style="31" bestFit="1" customWidth="1"/>
    <col min="7173" max="7173" width="32" style="31" bestFit="1" customWidth="1"/>
    <col min="7174" max="7174" width="16.25" style="31" customWidth="1"/>
    <col min="7175" max="7175" width="15" style="31" customWidth="1"/>
    <col min="7176" max="7179" width="3.5" style="31"/>
    <col min="7180" max="7180" width="3.5" style="31" bestFit="1" customWidth="1"/>
    <col min="7181" max="7181" width="28.375" style="31" customWidth="1"/>
    <col min="7182" max="7182" width="14.625" style="31" customWidth="1"/>
    <col min="7183" max="7183" width="14.75" style="31" customWidth="1"/>
    <col min="7184" max="7184" width="17.625" style="31" customWidth="1"/>
    <col min="7185" max="7185" width="16.375" style="31" customWidth="1"/>
    <col min="7186" max="7187" width="8" style="31" customWidth="1"/>
    <col min="7188" max="7188" width="11" style="31" bestFit="1" customWidth="1"/>
    <col min="7189" max="7193" width="8" style="31" customWidth="1"/>
    <col min="7194" max="7194" width="26.875" style="31" bestFit="1" customWidth="1"/>
    <col min="7195" max="7195" width="13.375" style="31" customWidth="1"/>
    <col min="7196" max="7196" width="18" style="31" bestFit="1" customWidth="1"/>
    <col min="7197" max="7197" width="10.25" style="31" customWidth="1"/>
    <col min="7198" max="7198" width="13.875" style="31" bestFit="1" customWidth="1"/>
    <col min="7199" max="7199" width="23.125" style="31" bestFit="1" customWidth="1"/>
    <col min="7200" max="7200" width="19.375" style="31" bestFit="1" customWidth="1"/>
    <col min="7201" max="7201" width="8" style="31" customWidth="1"/>
    <col min="7202" max="7202" width="9.375" style="31" customWidth="1"/>
    <col min="7203" max="7426" width="8" style="31" customWidth="1"/>
    <col min="7427" max="7427" width="2.625" style="31" bestFit="1" customWidth="1"/>
    <col min="7428" max="7428" width="8.875" style="31" bestFit="1" customWidth="1"/>
    <col min="7429" max="7429" width="32" style="31" bestFit="1" customWidth="1"/>
    <col min="7430" max="7430" width="16.25" style="31" customWidth="1"/>
    <col min="7431" max="7431" width="15" style="31" customWidth="1"/>
    <col min="7432" max="7435" width="3.5" style="31"/>
    <col min="7436" max="7436" width="3.5" style="31" bestFit="1" customWidth="1"/>
    <col min="7437" max="7437" width="28.375" style="31" customWidth="1"/>
    <col min="7438" max="7438" width="14.625" style="31" customWidth="1"/>
    <col min="7439" max="7439" width="14.75" style="31" customWidth="1"/>
    <col min="7440" max="7440" width="17.625" style="31" customWidth="1"/>
    <col min="7441" max="7441" width="16.375" style="31" customWidth="1"/>
    <col min="7442" max="7443" width="8" style="31" customWidth="1"/>
    <col min="7444" max="7444" width="11" style="31" bestFit="1" customWidth="1"/>
    <col min="7445" max="7449" width="8" style="31" customWidth="1"/>
    <col min="7450" max="7450" width="26.875" style="31" bestFit="1" customWidth="1"/>
    <col min="7451" max="7451" width="13.375" style="31" customWidth="1"/>
    <col min="7452" max="7452" width="18" style="31" bestFit="1" customWidth="1"/>
    <col min="7453" max="7453" width="10.25" style="31" customWidth="1"/>
    <col min="7454" max="7454" width="13.875" style="31" bestFit="1" customWidth="1"/>
    <col min="7455" max="7455" width="23.125" style="31" bestFit="1" customWidth="1"/>
    <col min="7456" max="7456" width="19.375" style="31" bestFit="1" customWidth="1"/>
    <col min="7457" max="7457" width="8" style="31" customWidth="1"/>
    <col min="7458" max="7458" width="9.375" style="31" customWidth="1"/>
    <col min="7459" max="7682" width="8" style="31" customWidth="1"/>
    <col min="7683" max="7683" width="2.625" style="31" bestFit="1" customWidth="1"/>
    <col min="7684" max="7684" width="8.875" style="31" bestFit="1" customWidth="1"/>
    <col min="7685" max="7685" width="32" style="31" bestFit="1" customWidth="1"/>
    <col min="7686" max="7686" width="16.25" style="31" customWidth="1"/>
    <col min="7687" max="7687" width="15" style="31" customWidth="1"/>
    <col min="7688" max="7691" width="3.5" style="31"/>
    <col min="7692" max="7692" width="3.5" style="31" bestFit="1" customWidth="1"/>
    <col min="7693" max="7693" width="28.375" style="31" customWidth="1"/>
    <col min="7694" max="7694" width="14.625" style="31" customWidth="1"/>
    <col min="7695" max="7695" width="14.75" style="31" customWidth="1"/>
    <col min="7696" max="7696" width="17.625" style="31" customWidth="1"/>
    <col min="7697" max="7697" width="16.375" style="31" customWidth="1"/>
    <col min="7698" max="7699" width="8" style="31" customWidth="1"/>
    <col min="7700" max="7700" width="11" style="31" bestFit="1" customWidth="1"/>
    <col min="7701" max="7705" width="8" style="31" customWidth="1"/>
    <col min="7706" max="7706" width="26.875" style="31" bestFit="1" customWidth="1"/>
    <col min="7707" max="7707" width="13.375" style="31" customWidth="1"/>
    <col min="7708" max="7708" width="18" style="31" bestFit="1" customWidth="1"/>
    <col min="7709" max="7709" width="10.25" style="31" customWidth="1"/>
    <col min="7710" max="7710" width="13.875" style="31" bestFit="1" customWidth="1"/>
    <col min="7711" max="7711" width="23.125" style="31" bestFit="1" customWidth="1"/>
    <col min="7712" max="7712" width="19.375" style="31" bestFit="1" customWidth="1"/>
    <col min="7713" max="7713" width="8" style="31" customWidth="1"/>
    <col min="7714" max="7714" width="9.375" style="31" customWidth="1"/>
    <col min="7715" max="7938" width="8" style="31" customWidth="1"/>
    <col min="7939" max="7939" width="2.625" style="31" bestFit="1" customWidth="1"/>
    <col min="7940" max="7940" width="8.875" style="31" bestFit="1" customWidth="1"/>
    <col min="7941" max="7941" width="32" style="31" bestFit="1" customWidth="1"/>
    <col min="7942" max="7942" width="16.25" style="31" customWidth="1"/>
    <col min="7943" max="7943" width="15" style="31" customWidth="1"/>
    <col min="7944" max="7947" width="3.5" style="31"/>
    <col min="7948" max="7948" width="3.5" style="31" bestFit="1" customWidth="1"/>
    <col min="7949" max="7949" width="28.375" style="31" customWidth="1"/>
    <col min="7950" max="7950" width="14.625" style="31" customWidth="1"/>
    <col min="7951" max="7951" width="14.75" style="31" customWidth="1"/>
    <col min="7952" max="7952" width="17.625" style="31" customWidth="1"/>
    <col min="7953" max="7953" width="16.375" style="31" customWidth="1"/>
    <col min="7954" max="7955" width="8" style="31" customWidth="1"/>
    <col min="7956" max="7956" width="11" style="31" bestFit="1" customWidth="1"/>
    <col min="7957" max="7961" width="8" style="31" customWidth="1"/>
    <col min="7962" max="7962" width="26.875" style="31" bestFit="1" customWidth="1"/>
    <col min="7963" max="7963" width="13.375" style="31" customWidth="1"/>
    <col min="7964" max="7964" width="18" style="31" bestFit="1" customWidth="1"/>
    <col min="7965" max="7965" width="10.25" style="31" customWidth="1"/>
    <col min="7966" max="7966" width="13.875" style="31" bestFit="1" customWidth="1"/>
    <col min="7967" max="7967" width="23.125" style="31" bestFit="1" customWidth="1"/>
    <col min="7968" max="7968" width="19.375" style="31" bestFit="1" customWidth="1"/>
    <col min="7969" max="7969" width="8" style="31" customWidth="1"/>
    <col min="7970" max="7970" width="9.375" style="31" customWidth="1"/>
    <col min="7971" max="8194" width="8" style="31" customWidth="1"/>
    <col min="8195" max="8195" width="2.625" style="31" bestFit="1" customWidth="1"/>
    <col min="8196" max="8196" width="8.875" style="31" bestFit="1" customWidth="1"/>
    <col min="8197" max="8197" width="32" style="31" bestFit="1" customWidth="1"/>
    <col min="8198" max="8198" width="16.25" style="31" customWidth="1"/>
    <col min="8199" max="8199" width="15" style="31" customWidth="1"/>
    <col min="8200" max="8203" width="3.5" style="31"/>
    <col min="8204" max="8204" width="3.5" style="31" bestFit="1" customWidth="1"/>
    <col min="8205" max="8205" width="28.375" style="31" customWidth="1"/>
    <col min="8206" max="8206" width="14.625" style="31" customWidth="1"/>
    <col min="8207" max="8207" width="14.75" style="31" customWidth="1"/>
    <col min="8208" max="8208" width="17.625" style="31" customWidth="1"/>
    <col min="8209" max="8209" width="16.375" style="31" customWidth="1"/>
    <col min="8210" max="8211" width="8" style="31" customWidth="1"/>
    <col min="8212" max="8212" width="11" style="31" bestFit="1" customWidth="1"/>
    <col min="8213" max="8217" width="8" style="31" customWidth="1"/>
    <col min="8218" max="8218" width="26.875" style="31" bestFit="1" customWidth="1"/>
    <col min="8219" max="8219" width="13.375" style="31" customWidth="1"/>
    <col min="8220" max="8220" width="18" style="31" bestFit="1" customWidth="1"/>
    <col min="8221" max="8221" width="10.25" style="31" customWidth="1"/>
    <col min="8222" max="8222" width="13.875" style="31" bestFit="1" customWidth="1"/>
    <col min="8223" max="8223" width="23.125" style="31" bestFit="1" customWidth="1"/>
    <col min="8224" max="8224" width="19.375" style="31" bestFit="1" customWidth="1"/>
    <col min="8225" max="8225" width="8" style="31" customWidth="1"/>
    <col min="8226" max="8226" width="9.375" style="31" customWidth="1"/>
    <col min="8227" max="8450" width="8" style="31" customWidth="1"/>
    <col min="8451" max="8451" width="2.625" style="31" bestFit="1" customWidth="1"/>
    <col min="8452" max="8452" width="8.875" style="31" bestFit="1" customWidth="1"/>
    <col min="8453" max="8453" width="32" style="31" bestFit="1" customWidth="1"/>
    <col min="8454" max="8454" width="16.25" style="31" customWidth="1"/>
    <col min="8455" max="8455" width="15" style="31" customWidth="1"/>
    <col min="8456" max="8459" width="3.5" style="31"/>
    <col min="8460" max="8460" width="3.5" style="31" bestFit="1" customWidth="1"/>
    <col min="8461" max="8461" width="28.375" style="31" customWidth="1"/>
    <col min="8462" max="8462" width="14.625" style="31" customWidth="1"/>
    <col min="8463" max="8463" width="14.75" style="31" customWidth="1"/>
    <col min="8464" max="8464" width="17.625" style="31" customWidth="1"/>
    <col min="8465" max="8465" width="16.375" style="31" customWidth="1"/>
    <col min="8466" max="8467" width="8" style="31" customWidth="1"/>
    <col min="8468" max="8468" width="11" style="31" bestFit="1" customWidth="1"/>
    <col min="8469" max="8473" width="8" style="31" customWidth="1"/>
    <col min="8474" max="8474" width="26.875" style="31" bestFit="1" customWidth="1"/>
    <col min="8475" max="8475" width="13.375" style="31" customWidth="1"/>
    <col min="8476" max="8476" width="18" style="31" bestFit="1" customWidth="1"/>
    <col min="8477" max="8477" width="10.25" style="31" customWidth="1"/>
    <col min="8478" max="8478" width="13.875" style="31" bestFit="1" customWidth="1"/>
    <col min="8479" max="8479" width="23.125" style="31" bestFit="1" customWidth="1"/>
    <col min="8480" max="8480" width="19.375" style="31" bestFit="1" customWidth="1"/>
    <col min="8481" max="8481" width="8" style="31" customWidth="1"/>
    <col min="8482" max="8482" width="9.375" style="31" customWidth="1"/>
    <col min="8483" max="8706" width="8" style="31" customWidth="1"/>
    <col min="8707" max="8707" width="2.625" style="31" bestFit="1" customWidth="1"/>
    <col min="8708" max="8708" width="8.875" style="31" bestFit="1" customWidth="1"/>
    <col min="8709" max="8709" width="32" style="31" bestFit="1" customWidth="1"/>
    <col min="8710" max="8710" width="16.25" style="31" customWidth="1"/>
    <col min="8711" max="8711" width="15" style="31" customWidth="1"/>
    <col min="8712" max="8715" width="3.5" style="31"/>
    <col min="8716" max="8716" width="3.5" style="31" bestFit="1" customWidth="1"/>
    <col min="8717" max="8717" width="28.375" style="31" customWidth="1"/>
    <col min="8718" max="8718" width="14.625" style="31" customWidth="1"/>
    <col min="8719" max="8719" width="14.75" style="31" customWidth="1"/>
    <col min="8720" max="8720" width="17.625" style="31" customWidth="1"/>
    <col min="8721" max="8721" width="16.375" style="31" customWidth="1"/>
    <col min="8722" max="8723" width="8" style="31" customWidth="1"/>
    <col min="8724" max="8724" width="11" style="31" bestFit="1" customWidth="1"/>
    <col min="8725" max="8729" width="8" style="31" customWidth="1"/>
    <col min="8730" max="8730" width="26.875" style="31" bestFit="1" customWidth="1"/>
    <col min="8731" max="8731" width="13.375" style="31" customWidth="1"/>
    <col min="8732" max="8732" width="18" style="31" bestFit="1" customWidth="1"/>
    <col min="8733" max="8733" width="10.25" style="31" customWidth="1"/>
    <col min="8734" max="8734" width="13.875" style="31" bestFit="1" customWidth="1"/>
    <col min="8735" max="8735" width="23.125" style="31" bestFit="1" customWidth="1"/>
    <col min="8736" max="8736" width="19.375" style="31" bestFit="1" customWidth="1"/>
    <col min="8737" max="8737" width="8" style="31" customWidth="1"/>
    <col min="8738" max="8738" width="9.375" style="31" customWidth="1"/>
    <col min="8739" max="8962" width="8" style="31" customWidth="1"/>
    <col min="8963" max="8963" width="2.625" style="31" bestFit="1" customWidth="1"/>
    <col min="8964" max="8964" width="8.875" style="31" bestFit="1" customWidth="1"/>
    <col min="8965" max="8965" width="32" style="31" bestFit="1" customWidth="1"/>
    <col min="8966" max="8966" width="16.25" style="31" customWidth="1"/>
    <col min="8967" max="8967" width="15" style="31" customWidth="1"/>
    <col min="8968" max="8971" width="3.5" style="31"/>
    <col min="8972" max="8972" width="3.5" style="31" bestFit="1" customWidth="1"/>
    <col min="8973" max="8973" width="28.375" style="31" customWidth="1"/>
    <col min="8974" max="8974" width="14.625" style="31" customWidth="1"/>
    <col min="8975" max="8975" width="14.75" style="31" customWidth="1"/>
    <col min="8976" max="8976" width="17.625" style="31" customWidth="1"/>
    <col min="8977" max="8977" width="16.375" style="31" customWidth="1"/>
    <col min="8978" max="8979" width="8" style="31" customWidth="1"/>
    <col min="8980" max="8980" width="11" style="31" bestFit="1" customWidth="1"/>
    <col min="8981" max="8985" width="8" style="31" customWidth="1"/>
    <col min="8986" max="8986" width="26.875" style="31" bestFit="1" customWidth="1"/>
    <col min="8987" max="8987" width="13.375" style="31" customWidth="1"/>
    <col min="8988" max="8988" width="18" style="31" bestFit="1" customWidth="1"/>
    <col min="8989" max="8989" width="10.25" style="31" customWidth="1"/>
    <col min="8990" max="8990" width="13.875" style="31" bestFit="1" customWidth="1"/>
    <col min="8991" max="8991" width="23.125" style="31" bestFit="1" customWidth="1"/>
    <col min="8992" max="8992" width="19.375" style="31" bestFit="1" customWidth="1"/>
    <col min="8993" max="8993" width="8" style="31" customWidth="1"/>
    <col min="8994" max="8994" width="9.375" style="31" customWidth="1"/>
    <col min="8995" max="9218" width="8" style="31" customWidth="1"/>
    <col min="9219" max="9219" width="2.625" style="31" bestFit="1" customWidth="1"/>
    <col min="9220" max="9220" width="8.875" style="31" bestFit="1" customWidth="1"/>
    <col min="9221" max="9221" width="32" style="31" bestFit="1" customWidth="1"/>
    <col min="9222" max="9222" width="16.25" style="31" customWidth="1"/>
    <col min="9223" max="9223" width="15" style="31" customWidth="1"/>
    <col min="9224" max="9227" width="3.5" style="31"/>
    <col min="9228" max="9228" width="3.5" style="31" bestFit="1" customWidth="1"/>
    <col min="9229" max="9229" width="28.375" style="31" customWidth="1"/>
    <col min="9230" max="9230" width="14.625" style="31" customWidth="1"/>
    <col min="9231" max="9231" width="14.75" style="31" customWidth="1"/>
    <col min="9232" max="9232" width="17.625" style="31" customWidth="1"/>
    <col min="9233" max="9233" width="16.375" style="31" customWidth="1"/>
    <col min="9234" max="9235" width="8" style="31" customWidth="1"/>
    <col min="9236" max="9236" width="11" style="31" bestFit="1" customWidth="1"/>
    <col min="9237" max="9241" width="8" style="31" customWidth="1"/>
    <col min="9242" max="9242" width="26.875" style="31" bestFit="1" customWidth="1"/>
    <col min="9243" max="9243" width="13.375" style="31" customWidth="1"/>
    <col min="9244" max="9244" width="18" style="31" bestFit="1" customWidth="1"/>
    <col min="9245" max="9245" width="10.25" style="31" customWidth="1"/>
    <col min="9246" max="9246" width="13.875" style="31" bestFit="1" customWidth="1"/>
    <col min="9247" max="9247" width="23.125" style="31" bestFit="1" customWidth="1"/>
    <col min="9248" max="9248" width="19.375" style="31" bestFit="1" customWidth="1"/>
    <col min="9249" max="9249" width="8" style="31" customWidth="1"/>
    <col min="9250" max="9250" width="9.375" style="31" customWidth="1"/>
    <col min="9251" max="9474" width="8" style="31" customWidth="1"/>
    <col min="9475" max="9475" width="2.625" style="31" bestFit="1" customWidth="1"/>
    <col min="9476" max="9476" width="8.875" style="31" bestFit="1" customWidth="1"/>
    <col min="9477" max="9477" width="32" style="31" bestFit="1" customWidth="1"/>
    <col min="9478" max="9478" width="16.25" style="31" customWidth="1"/>
    <col min="9479" max="9479" width="15" style="31" customWidth="1"/>
    <col min="9480" max="9483" width="3.5" style="31"/>
    <col min="9484" max="9484" width="3.5" style="31" bestFit="1" customWidth="1"/>
    <col min="9485" max="9485" width="28.375" style="31" customWidth="1"/>
    <col min="9486" max="9486" width="14.625" style="31" customWidth="1"/>
    <col min="9487" max="9487" width="14.75" style="31" customWidth="1"/>
    <col min="9488" max="9488" width="17.625" style="31" customWidth="1"/>
    <col min="9489" max="9489" width="16.375" style="31" customWidth="1"/>
    <col min="9490" max="9491" width="8" style="31" customWidth="1"/>
    <col min="9492" max="9492" width="11" style="31" bestFit="1" customWidth="1"/>
    <col min="9493" max="9497" width="8" style="31" customWidth="1"/>
    <col min="9498" max="9498" width="26.875" style="31" bestFit="1" customWidth="1"/>
    <col min="9499" max="9499" width="13.375" style="31" customWidth="1"/>
    <col min="9500" max="9500" width="18" style="31" bestFit="1" customWidth="1"/>
    <col min="9501" max="9501" width="10.25" style="31" customWidth="1"/>
    <col min="9502" max="9502" width="13.875" style="31" bestFit="1" customWidth="1"/>
    <col min="9503" max="9503" width="23.125" style="31" bestFit="1" customWidth="1"/>
    <col min="9504" max="9504" width="19.375" style="31" bestFit="1" customWidth="1"/>
    <col min="9505" max="9505" width="8" style="31" customWidth="1"/>
    <col min="9506" max="9506" width="9.375" style="31" customWidth="1"/>
    <col min="9507" max="9730" width="8" style="31" customWidth="1"/>
    <col min="9731" max="9731" width="2.625" style="31" bestFit="1" customWidth="1"/>
    <col min="9732" max="9732" width="8.875" style="31" bestFit="1" customWidth="1"/>
    <col min="9733" max="9733" width="32" style="31" bestFit="1" customWidth="1"/>
    <col min="9734" max="9734" width="16.25" style="31" customWidth="1"/>
    <col min="9735" max="9735" width="15" style="31" customWidth="1"/>
    <col min="9736" max="9739" width="3.5" style="31"/>
    <col min="9740" max="9740" width="3.5" style="31" bestFit="1" customWidth="1"/>
    <col min="9741" max="9741" width="28.375" style="31" customWidth="1"/>
    <col min="9742" max="9742" width="14.625" style="31" customWidth="1"/>
    <col min="9743" max="9743" width="14.75" style="31" customWidth="1"/>
    <col min="9744" max="9744" width="17.625" style="31" customWidth="1"/>
    <col min="9745" max="9745" width="16.375" style="31" customWidth="1"/>
    <col min="9746" max="9747" width="8" style="31" customWidth="1"/>
    <col min="9748" max="9748" width="11" style="31" bestFit="1" customWidth="1"/>
    <col min="9749" max="9753" width="8" style="31" customWidth="1"/>
    <col min="9754" max="9754" width="26.875" style="31" bestFit="1" customWidth="1"/>
    <col min="9755" max="9755" width="13.375" style="31" customWidth="1"/>
    <col min="9756" max="9756" width="18" style="31" bestFit="1" customWidth="1"/>
    <col min="9757" max="9757" width="10.25" style="31" customWidth="1"/>
    <col min="9758" max="9758" width="13.875" style="31" bestFit="1" customWidth="1"/>
    <col min="9759" max="9759" width="23.125" style="31" bestFit="1" customWidth="1"/>
    <col min="9760" max="9760" width="19.375" style="31" bestFit="1" customWidth="1"/>
    <col min="9761" max="9761" width="8" style="31" customWidth="1"/>
    <col min="9762" max="9762" width="9.375" style="31" customWidth="1"/>
    <col min="9763" max="9986" width="8" style="31" customWidth="1"/>
    <col min="9987" max="9987" width="2.625" style="31" bestFit="1" customWidth="1"/>
    <col min="9988" max="9988" width="8.875" style="31" bestFit="1" customWidth="1"/>
    <col min="9989" max="9989" width="32" style="31" bestFit="1" customWidth="1"/>
    <col min="9990" max="9990" width="16.25" style="31" customWidth="1"/>
    <col min="9991" max="9991" width="15" style="31" customWidth="1"/>
    <col min="9992" max="9995" width="3.5" style="31"/>
    <col min="9996" max="9996" width="3.5" style="31" bestFit="1" customWidth="1"/>
    <col min="9997" max="9997" width="28.375" style="31" customWidth="1"/>
    <col min="9998" max="9998" width="14.625" style="31" customWidth="1"/>
    <col min="9999" max="9999" width="14.75" style="31" customWidth="1"/>
    <col min="10000" max="10000" width="17.625" style="31" customWidth="1"/>
    <col min="10001" max="10001" width="16.375" style="31" customWidth="1"/>
    <col min="10002" max="10003" width="8" style="31" customWidth="1"/>
    <col min="10004" max="10004" width="11" style="31" bestFit="1" customWidth="1"/>
    <col min="10005" max="10009" width="8" style="31" customWidth="1"/>
    <col min="10010" max="10010" width="26.875" style="31" bestFit="1" customWidth="1"/>
    <col min="10011" max="10011" width="13.375" style="31" customWidth="1"/>
    <col min="10012" max="10012" width="18" style="31" bestFit="1" customWidth="1"/>
    <col min="10013" max="10013" width="10.25" style="31" customWidth="1"/>
    <col min="10014" max="10014" width="13.875" style="31" bestFit="1" customWidth="1"/>
    <col min="10015" max="10015" width="23.125" style="31" bestFit="1" customWidth="1"/>
    <col min="10016" max="10016" width="19.375" style="31" bestFit="1" customWidth="1"/>
    <col min="10017" max="10017" width="8" style="31" customWidth="1"/>
    <col min="10018" max="10018" width="9.375" style="31" customWidth="1"/>
    <col min="10019" max="10242" width="8" style="31" customWidth="1"/>
    <col min="10243" max="10243" width="2.625" style="31" bestFit="1" customWidth="1"/>
    <col min="10244" max="10244" width="8.875" style="31" bestFit="1" customWidth="1"/>
    <col min="10245" max="10245" width="32" style="31" bestFit="1" customWidth="1"/>
    <col min="10246" max="10246" width="16.25" style="31" customWidth="1"/>
    <col min="10247" max="10247" width="15" style="31" customWidth="1"/>
    <col min="10248" max="10251" width="3.5" style="31"/>
    <col min="10252" max="10252" width="3.5" style="31" bestFit="1" customWidth="1"/>
    <col min="10253" max="10253" width="28.375" style="31" customWidth="1"/>
    <col min="10254" max="10254" width="14.625" style="31" customWidth="1"/>
    <col min="10255" max="10255" width="14.75" style="31" customWidth="1"/>
    <col min="10256" max="10256" width="17.625" style="31" customWidth="1"/>
    <col min="10257" max="10257" width="16.375" style="31" customWidth="1"/>
    <col min="10258" max="10259" width="8" style="31" customWidth="1"/>
    <col min="10260" max="10260" width="11" style="31" bestFit="1" customWidth="1"/>
    <col min="10261" max="10265" width="8" style="31" customWidth="1"/>
    <col min="10266" max="10266" width="26.875" style="31" bestFit="1" customWidth="1"/>
    <col min="10267" max="10267" width="13.375" style="31" customWidth="1"/>
    <col min="10268" max="10268" width="18" style="31" bestFit="1" customWidth="1"/>
    <col min="10269" max="10269" width="10.25" style="31" customWidth="1"/>
    <col min="10270" max="10270" width="13.875" style="31" bestFit="1" customWidth="1"/>
    <col min="10271" max="10271" width="23.125" style="31" bestFit="1" customWidth="1"/>
    <col min="10272" max="10272" width="19.375" style="31" bestFit="1" customWidth="1"/>
    <col min="10273" max="10273" width="8" style="31" customWidth="1"/>
    <col min="10274" max="10274" width="9.375" style="31" customWidth="1"/>
    <col min="10275" max="10498" width="8" style="31" customWidth="1"/>
    <col min="10499" max="10499" width="2.625" style="31" bestFit="1" customWidth="1"/>
    <col min="10500" max="10500" width="8.875" style="31" bestFit="1" customWidth="1"/>
    <col min="10501" max="10501" width="32" style="31" bestFit="1" customWidth="1"/>
    <col min="10502" max="10502" width="16.25" style="31" customWidth="1"/>
    <col min="10503" max="10503" width="15" style="31" customWidth="1"/>
    <col min="10504" max="10507" width="3.5" style="31"/>
    <col min="10508" max="10508" width="3.5" style="31" bestFit="1" customWidth="1"/>
    <col min="10509" max="10509" width="28.375" style="31" customWidth="1"/>
    <col min="10510" max="10510" width="14.625" style="31" customWidth="1"/>
    <col min="10511" max="10511" width="14.75" style="31" customWidth="1"/>
    <col min="10512" max="10512" width="17.625" style="31" customWidth="1"/>
    <col min="10513" max="10513" width="16.375" style="31" customWidth="1"/>
    <col min="10514" max="10515" width="8" style="31" customWidth="1"/>
    <col min="10516" max="10516" width="11" style="31" bestFit="1" customWidth="1"/>
    <col min="10517" max="10521" width="8" style="31" customWidth="1"/>
    <col min="10522" max="10522" width="26.875" style="31" bestFit="1" customWidth="1"/>
    <col min="10523" max="10523" width="13.375" style="31" customWidth="1"/>
    <col min="10524" max="10524" width="18" style="31" bestFit="1" customWidth="1"/>
    <col min="10525" max="10525" width="10.25" style="31" customWidth="1"/>
    <col min="10526" max="10526" width="13.875" style="31" bestFit="1" customWidth="1"/>
    <col min="10527" max="10527" width="23.125" style="31" bestFit="1" customWidth="1"/>
    <col min="10528" max="10528" width="19.375" style="31" bestFit="1" customWidth="1"/>
    <col min="10529" max="10529" width="8" style="31" customWidth="1"/>
    <col min="10530" max="10530" width="9.375" style="31" customWidth="1"/>
    <col min="10531" max="10754" width="8" style="31" customWidth="1"/>
    <col min="10755" max="10755" width="2.625" style="31" bestFit="1" customWidth="1"/>
    <col min="10756" max="10756" width="8.875" style="31" bestFit="1" customWidth="1"/>
    <col min="10757" max="10757" width="32" style="31" bestFit="1" customWidth="1"/>
    <col min="10758" max="10758" width="16.25" style="31" customWidth="1"/>
    <col min="10759" max="10759" width="15" style="31" customWidth="1"/>
    <col min="10760" max="10763" width="3.5" style="31"/>
    <col min="10764" max="10764" width="3.5" style="31" bestFit="1" customWidth="1"/>
    <col min="10765" max="10765" width="28.375" style="31" customWidth="1"/>
    <col min="10766" max="10766" width="14.625" style="31" customWidth="1"/>
    <col min="10767" max="10767" width="14.75" style="31" customWidth="1"/>
    <col min="10768" max="10768" width="17.625" style="31" customWidth="1"/>
    <col min="10769" max="10769" width="16.375" style="31" customWidth="1"/>
    <col min="10770" max="10771" width="8" style="31" customWidth="1"/>
    <col min="10772" max="10772" width="11" style="31" bestFit="1" customWidth="1"/>
    <col min="10773" max="10777" width="8" style="31" customWidth="1"/>
    <col min="10778" max="10778" width="26.875" style="31" bestFit="1" customWidth="1"/>
    <col min="10779" max="10779" width="13.375" style="31" customWidth="1"/>
    <col min="10780" max="10780" width="18" style="31" bestFit="1" customWidth="1"/>
    <col min="10781" max="10781" width="10.25" style="31" customWidth="1"/>
    <col min="10782" max="10782" width="13.875" style="31" bestFit="1" customWidth="1"/>
    <col min="10783" max="10783" width="23.125" style="31" bestFit="1" customWidth="1"/>
    <col min="10784" max="10784" width="19.375" style="31" bestFit="1" customWidth="1"/>
    <col min="10785" max="10785" width="8" style="31" customWidth="1"/>
    <col min="10786" max="10786" width="9.375" style="31" customWidth="1"/>
    <col min="10787" max="11010" width="8" style="31" customWidth="1"/>
    <col min="11011" max="11011" width="2.625" style="31" bestFit="1" customWidth="1"/>
    <col min="11012" max="11012" width="8.875" style="31" bestFit="1" customWidth="1"/>
    <col min="11013" max="11013" width="32" style="31" bestFit="1" customWidth="1"/>
    <col min="11014" max="11014" width="16.25" style="31" customWidth="1"/>
    <col min="11015" max="11015" width="15" style="31" customWidth="1"/>
    <col min="11016" max="11019" width="3.5" style="31"/>
    <col min="11020" max="11020" width="3.5" style="31" bestFit="1" customWidth="1"/>
    <col min="11021" max="11021" width="28.375" style="31" customWidth="1"/>
    <col min="11022" max="11022" width="14.625" style="31" customWidth="1"/>
    <col min="11023" max="11023" width="14.75" style="31" customWidth="1"/>
    <col min="11024" max="11024" width="17.625" style="31" customWidth="1"/>
    <col min="11025" max="11025" width="16.375" style="31" customWidth="1"/>
    <col min="11026" max="11027" width="8" style="31" customWidth="1"/>
    <col min="11028" max="11028" width="11" style="31" bestFit="1" customWidth="1"/>
    <col min="11029" max="11033" width="8" style="31" customWidth="1"/>
    <col min="11034" max="11034" width="26.875" style="31" bestFit="1" customWidth="1"/>
    <col min="11035" max="11035" width="13.375" style="31" customWidth="1"/>
    <col min="11036" max="11036" width="18" style="31" bestFit="1" customWidth="1"/>
    <col min="11037" max="11037" width="10.25" style="31" customWidth="1"/>
    <col min="11038" max="11038" width="13.875" style="31" bestFit="1" customWidth="1"/>
    <col min="11039" max="11039" width="23.125" style="31" bestFit="1" customWidth="1"/>
    <col min="11040" max="11040" width="19.375" style="31" bestFit="1" customWidth="1"/>
    <col min="11041" max="11041" width="8" style="31" customWidth="1"/>
    <col min="11042" max="11042" width="9.375" style="31" customWidth="1"/>
    <col min="11043" max="11266" width="8" style="31" customWidth="1"/>
    <col min="11267" max="11267" width="2.625" style="31" bestFit="1" customWidth="1"/>
    <col min="11268" max="11268" width="8.875" style="31" bestFit="1" customWidth="1"/>
    <col min="11269" max="11269" width="32" style="31" bestFit="1" customWidth="1"/>
    <col min="11270" max="11270" width="16.25" style="31" customWidth="1"/>
    <col min="11271" max="11271" width="15" style="31" customWidth="1"/>
    <col min="11272" max="11275" width="3.5" style="31"/>
    <col min="11276" max="11276" width="3.5" style="31" bestFit="1" customWidth="1"/>
    <col min="11277" max="11277" width="28.375" style="31" customWidth="1"/>
    <col min="11278" max="11278" width="14.625" style="31" customWidth="1"/>
    <col min="11279" max="11279" width="14.75" style="31" customWidth="1"/>
    <col min="11280" max="11280" width="17.625" style="31" customWidth="1"/>
    <col min="11281" max="11281" width="16.375" style="31" customWidth="1"/>
    <col min="11282" max="11283" width="8" style="31" customWidth="1"/>
    <col min="11284" max="11284" width="11" style="31" bestFit="1" customWidth="1"/>
    <col min="11285" max="11289" width="8" style="31" customWidth="1"/>
    <col min="11290" max="11290" width="26.875" style="31" bestFit="1" customWidth="1"/>
    <col min="11291" max="11291" width="13.375" style="31" customWidth="1"/>
    <col min="11292" max="11292" width="18" style="31" bestFit="1" customWidth="1"/>
    <col min="11293" max="11293" width="10.25" style="31" customWidth="1"/>
    <col min="11294" max="11294" width="13.875" style="31" bestFit="1" customWidth="1"/>
    <col min="11295" max="11295" width="23.125" style="31" bestFit="1" customWidth="1"/>
    <col min="11296" max="11296" width="19.375" style="31" bestFit="1" customWidth="1"/>
    <col min="11297" max="11297" width="8" style="31" customWidth="1"/>
    <col min="11298" max="11298" width="9.375" style="31" customWidth="1"/>
    <col min="11299" max="11522" width="8" style="31" customWidth="1"/>
    <col min="11523" max="11523" width="2.625" style="31" bestFit="1" customWidth="1"/>
    <col min="11524" max="11524" width="8.875" style="31" bestFit="1" customWidth="1"/>
    <col min="11525" max="11525" width="32" style="31" bestFit="1" customWidth="1"/>
    <col min="11526" max="11526" width="16.25" style="31" customWidth="1"/>
    <col min="11527" max="11527" width="15" style="31" customWidth="1"/>
    <col min="11528" max="11531" width="3.5" style="31"/>
    <col min="11532" max="11532" width="3.5" style="31" bestFit="1" customWidth="1"/>
    <col min="11533" max="11533" width="28.375" style="31" customWidth="1"/>
    <col min="11534" max="11534" width="14.625" style="31" customWidth="1"/>
    <col min="11535" max="11535" width="14.75" style="31" customWidth="1"/>
    <col min="11536" max="11536" width="17.625" style="31" customWidth="1"/>
    <col min="11537" max="11537" width="16.375" style="31" customWidth="1"/>
    <col min="11538" max="11539" width="8" style="31" customWidth="1"/>
    <col min="11540" max="11540" width="11" style="31" bestFit="1" customWidth="1"/>
    <col min="11541" max="11545" width="8" style="31" customWidth="1"/>
    <col min="11546" max="11546" width="26.875" style="31" bestFit="1" customWidth="1"/>
    <col min="11547" max="11547" width="13.375" style="31" customWidth="1"/>
    <col min="11548" max="11548" width="18" style="31" bestFit="1" customWidth="1"/>
    <col min="11549" max="11549" width="10.25" style="31" customWidth="1"/>
    <col min="11550" max="11550" width="13.875" style="31" bestFit="1" customWidth="1"/>
    <col min="11551" max="11551" width="23.125" style="31" bestFit="1" customWidth="1"/>
    <col min="11552" max="11552" width="19.375" style="31" bestFit="1" customWidth="1"/>
    <col min="11553" max="11553" width="8" style="31" customWidth="1"/>
    <col min="11554" max="11554" width="9.375" style="31" customWidth="1"/>
    <col min="11555" max="11778" width="8" style="31" customWidth="1"/>
    <col min="11779" max="11779" width="2.625" style="31" bestFit="1" customWidth="1"/>
    <col min="11780" max="11780" width="8.875" style="31" bestFit="1" customWidth="1"/>
    <col min="11781" max="11781" width="32" style="31" bestFit="1" customWidth="1"/>
    <col min="11782" max="11782" width="16.25" style="31" customWidth="1"/>
    <col min="11783" max="11783" width="15" style="31" customWidth="1"/>
    <col min="11784" max="11787" width="3.5" style="31"/>
    <col min="11788" max="11788" width="3.5" style="31" bestFit="1" customWidth="1"/>
    <col min="11789" max="11789" width="28.375" style="31" customWidth="1"/>
    <col min="11790" max="11790" width="14.625" style="31" customWidth="1"/>
    <col min="11791" max="11791" width="14.75" style="31" customWidth="1"/>
    <col min="11792" max="11792" width="17.625" style="31" customWidth="1"/>
    <col min="11793" max="11793" width="16.375" style="31" customWidth="1"/>
    <col min="11794" max="11795" width="8" style="31" customWidth="1"/>
    <col min="11796" max="11796" width="11" style="31" bestFit="1" customWidth="1"/>
    <col min="11797" max="11801" width="8" style="31" customWidth="1"/>
    <col min="11802" max="11802" width="26.875" style="31" bestFit="1" customWidth="1"/>
    <col min="11803" max="11803" width="13.375" style="31" customWidth="1"/>
    <col min="11804" max="11804" width="18" style="31" bestFit="1" customWidth="1"/>
    <col min="11805" max="11805" width="10.25" style="31" customWidth="1"/>
    <col min="11806" max="11806" width="13.875" style="31" bestFit="1" customWidth="1"/>
    <col min="11807" max="11807" width="23.125" style="31" bestFit="1" customWidth="1"/>
    <col min="11808" max="11808" width="19.375" style="31" bestFit="1" customWidth="1"/>
    <col min="11809" max="11809" width="8" style="31" customWidth="1"/>
    <col min="11810" max="11810" width="9.375" style="31" customWidth="1"/>
    <col min="11811" max="12034" width="8" style="31" customWidth="1"/>
    <col min="12035" max="12035" width="2.625" style="31" bestFit="1" customWidth="1"/>
    <col min="12036" max="12036" width="8.875" style="31" bestFit="1" customWidth="1"/>
    <col min="12037" max="12037" width="32" style="31" bestFit="1" customWidth="1"/>
    <col min="12038" max="12038" width="16.25" style="31" customWidth="1"/>
    <col min="12039" max="12039" width="15" style="31" customWidth="1"/>
    <col min="12040" max="12043" width="3.5" style="31"/>
    <col min="12044" max="12044" width="3.5" style="31" bestFit="1" customWidth="1"/>
    <col min="12045" max="12045" width="28.375" style="31" customWidth="1"/>
    <col min="12046" max="12046" width="14.625" style="31" customWidth="1"/>
    <col min="12047" max="12047" width="14.75" style="31" customWidth="1"/>
    <col min="12048" max="12048" width="17.625" style="31" customWidth="1"/>
    <col min="12049" max="12049" width="16.375" style="31" customWidth="1"/>
    <col min="12050" max="12051" width="8" style="31" customWidth="1"/>
    <col min="12052" max="12052" width="11" style="31" bestFit="1" customWidth="1"/>
    <col min="12053" max="12057" width="8" style="31" customWidth="1"/>
    <col min="12058" max="12058" width="26.875" style="31" bestFit="1" customWidth="1"/>
    <col min="12059" max="12059" width="13.375" style="31" customWidth="1"/>
    <col min="12060" max="12060" width="18" style="31" bestFit="1" customWidth="1"/>
    <col min="12061" max="12061" width="10.25" style="31" customWidth="1"/>
    <col min="12062" max="12062" width="13.875" style="31" bestFit="1" customWidth="1"/>
    <col min="12063" max="12063" width="23.125" style="31" bestFit="1" customWidth="1"/>
    <col min="12064" max="12064" width="19.375" style="31" bestFit="1" customWidth="1"/>
    <col min="12065" max="12065" width="8" style="31" customWidth="1"/>
    <col min="12066" max="12066" width="9.375" style="31" customWidth="1"/>
    <col min="12067" max="12290" width="8" style="31" customWidth="1"/>
    <col min="12291" max="12291" width="2.625" style="31" bestFit="1" customWidth="1"/>
    <col min="12292" max="12292" width="8.875" style="31" bestFit="1" customWidth="1"/>
    <col min="12293" max="12293" width="32" style="31" bestFit="1" customWidth="1"/>
    <col min="12294" max="12294" width="16.25" style="31" customWidth="1"/>
    <col min="12295" max="12295" width="15" style="31" customWidth="1"/>
    <col min="12296" max="12299" width="3.5" style="31"/>
    <col min="12300" max="12300" width="3.5" style="31" bestFit="1" customWidth="1"/>
    <col min="12301" max="12301" width="28.375" style="31" customWidth="1"/>
    <col min="12302" max="12302" width="14.625" style="31" customWidth="1"/>
    <col min="12303" max="12303" width="14.75" style="31" customWidth="1"/>
    <col min="12304" max="12304" width="17.625" style="31" customWidth="1"/>
    <col min="12305" max="12305" width="16.375" style="31" customWidth="1"/>
    <col min="12306" max="12307" width="8" style="31" customWidth="1"/>
    <col min="12308" max="12308" width="11" style="31" bestFit="1" customWidth="1"/>
    <col min="12309" max="12313" width="8" style="31" customWidth="1"/>
    <col min="12314" max="12314" width="26.875" style="31" bestFit="1" customWidth="1"/>
    <col min="12315" max="12315" width="13.375" style="31" customWidth="1"/>
    <col min="12316" max="12316" width="18" style="31" bestFit="1" customWidth="1"/>
    <col min="12317" max="12317" width="10.25" style="31" customWidth="1"/>
    <col min="12318" max="12318" width="13.875" style="31" bestFit="1" customWidth="1"/>
    <col min="12319" max="12319" width="23.125" style="31" bestFit="1" customWidth="1"/>
    <col min="12320" max="12320" width="19.375" style="31" bestFit="1" customWidth="1"/>
    <col min="12321" max="12321" width="8" style="31" customWidth="1"/>
    <col min="12322" max="12322" width="9.375" style="31" customWidth="1"/>
    <col min="12323" max="12546" width="8" style="31" customWidth="1"/>
    <col min="12547" max="12547" width="2.625" style="31" bestFit="1" customWidth="1"/>
    <col min="12548" max="12548" width="8.875" style="31" bestFit="1" customWidth="1"/>
    <col min="12549" max="12549" width="32" style="31" bestFit="1" customWidth="1"/>
    <col min="12550" max="12550" width="16.25" style="31" customWidth="1"/>
    <col min="12551" max="12551" width="15" style="31" customWidth="1"/>
    <col min="12552" max="12555" width="3.5" style="31"/>
    <col min="12556" max="12556" width="3.5" style="31" bestFit="1" customWidth="1"/>
    <col min="12557" max="12557" width="28.375" style="31" customWidth="1"/>
    <col min="12558" max="12558" width="14.625" style="31" customWidth="1"/>
    <col min="12559" max="12559" width="14.75" style="31" customWidth="1"/>
    <col min="12560" max="12560" width="17.625" style="31" customWidth="1"/>
    <col min="12561" max="12561" width="16.375" style="31" customWidth="1"/>
    <col min="12562" max="12563" width="8" style="31" customWidth="1"/>
    <col min="12564" max="12564" width="11" style="31" bestFit="1" customWidth="1"/>
    <col min="12565" max="12569" width="8" style="31" customWidth="1"/>
    <col min="12570" max="12570" width="26.875" style="31" bestFit="1" customWidth="1"/>
    <col min="12571" max="12571" width="13.375" style="31" customWidth="1"/>
    <col min="12572" max="12572" width="18" style="31" bestFit="1" customWidth="1"/>
    <col min="12573" max="12573" width="10.25" style="31" customWidth="1"/>
    <col min="12574" max="12574" width="13.875" style="31" bestFit="1" customWidth="1"/>
    <col min="12575" max="12575" width="23.125" style="31" bestFit="1" customWidth="1"/>
    <col min="12576" max="12576" width="19.375" style="31" bestFit="1" customWidth="1"/>
    <col min="12577" max="12577" width="8" style="31" customWidth="1"/>
    <col min="12578" max="12578" width="9.375" style="31" customWidth="1"/>
    <col min="12579" max="12802" width="8" style="31" customWidth="1"/>
    <col min="12803" max="12803" width="2.625" style="31" bestFit="1" customWidth="1"/>
    <col min="12804" max="12804" width="8.875" style="31" bestFit="1" customWidth="1"/>
    <col min="12805" max="12805" width="32" style="31" bestFit="1" customWidth="1"/>
    <col min="12806" max="12806" width="16.25" style="31" customWidth="1"/>
    <col min="12807" max="12807" width="15" style="31" customWidth="1"/>
    <col min="12808" max="12811" width="3.5" style="31"/>
    <col min="12812" max="12812" width="3.5" style="31" bestFit="1" customWidth="1"/>
    <col min="12813" max="12813" width="28.375" style="31" customWidth="1"/>
    <col min="12814" max="12814" width="14.625" style="31" customWidth="1"/>
    <col min="12815" max="12815" width="14.75" style="31" customWidth="1"/>
    <col min="12816" max="12816" width="17.625" style="31" customWidth="1"/>
    <col min="12817" max="12817" width="16.375" style="31" customWidth="1"/>
    <col min="12818" max="12819" width="8" style="31" customWidth="1"/>
    <col min="12820" max="12820" width="11" style="31" bestFit="1" customWidth="1"/>
    <col min="12821" max="12825" width="8" style="31" customWidth="1"/>
    <col min="12826" max="12826" width="26.875" style="31" bestFit="1" customWidth="1"/>
    <col min="12827" max="12827" width="13.375" style="31" customWidth="1"/>
    <col min="12828" max="12828" width="18" style="31" bestFit="1" customWidth="1"/>
    <col min="12829" max="12829" width="10.25" style="31" customWidth="1"/>
    <col min="12830" max="12830" width="13.875" style="31" bestFit="1" customWidth="1"/>
    <col min="12831" max="12831" width="23.125" style="31" bestFit="1" customWidth="1"/>
    <col min="12832" max="12832" width="19.375" style="31" bestFit="1" customWidth="1"/>
    <col min="12833" max="12833" width="8" style="31" customWidth="1"/>
    <col min="12834" max="12834" width="9.375" style="31" customWidth="1"/>
    <col min="12835" max="13058" width="8" style="31" customWidth="1"/>
    <col min="13059" max="13059" width="2.625" style="31" bestFit="1" customWidth="1"/>
    <col min="13060" max="13060" width="8.875" style="31" bestFit="1" customWidth="1"/>
    <col min="13061" max="13061" width="32" style="31" bestFit="1" customWidth="1"/>
    <col min="13062" max="13062" width="16.25" style="31" customWidth="1"/>
    <col min="13063" max="13063" width="15" style="31" customWidth="1"/>
    <col min="13064" max="13067" width="3.5" style="31"/>
    <col min="13068" max="13068" width="3.5" style="31" bestFit="1" customWidth="1"/>
    <col min="13069" max="13069" width="28.375" style="31" customWidth="1"/>
    <col min="13070" max="13070" width="14.625" style="31" customWidth="1"/>
    <col min="13071" max="13071" width="14.75" style="31" customWidth="1"/>
    <col min="13072" max="13072" width="17.625" style="31" customWidth="1"/>
    <col min="13073" max="13073" width="16.375" style="31" customWidth="1"/>
    <col min="13074" max="13075" width="8" style="31" customWidth="1"/>
    <col min="13076" max="13076" width="11" style="31" bestFit="1" customWidth="1"/>
    <col min="13077" max="13081" width="8" style="31" customWidth="1"/>
    <col min="13082" max="13082" width="26.875" style="31" bestFit="1" customWidth="1"/>
    <col min="13083" max="13083" width="13.375" style="31" customWidth="1"/>
    <col min="13084" max="13084" width="18" style="31" bestFit="1" customWidth="1"/>
    <col min="13085" max="13085" width="10.25" style="31" customWidth="1"/>
    <col min="13086" max="13086" width="13.875" style="31" bestFit="1" customWidth="1"/>
    <col min="13087" max="13087" width="23.125" style="31" bestFit="1" customWidth="1"/>
    <col min="13088" max="13088" width="19.375" style="31" bestFit="1" customWidth="1"/>
    <col min="13089" max="13089" width="8" style="31" customWidth="1"/>
    <col min="13090" max="13090" width="9.375" style="31" customWidth="1"/>
    <col min="13091" max="13314" width="8" style="31" customWidth="1"/>
    <col min="13315" max="13315" width="2.625" style="31" bestFit="1" customWidth="1"/>
    <col min="13316" max="13316" width="8.875" style="31" bestFit="1" customWidth="1"/>
    <col min="13317" max="13317" width="32" style="31" bestFit="1" customWidth="1"/>
    <col min="13318" max="13318" width="16.25" style="31" customWidth="1"/>
    <col min="13319" max="13319" width="15" style="31" customWidth="1"/>
    <col min="13320" max="13323" width="3.5" style="31"/>
    <col min="13324" max="13324" width="3.5" style="31" bestFit="1" customWidth="1"/>
    <col min="13325" max="13325" width="28.375" style="31" customWidth="1"/>
    <col min="13326" max="13326" width="14.625" style="31" customWidth="1"/>
    <col min="13327" max="13327" width="14.75" style="31" customWidth="1"/>
    <col min="13328" max="13328" width="17.625" style="31" customWidth="1"/>
    <col min="13329" max="13329" width="16.375" style="31" customWidth="1"/>
    <col min="13330" max="13331" width="8" style="31" customWidth="1"/>
    <col min="13332" max="13332" width="11" style="31" bestFit="1" customWidth="1"/>
    <col min="13333" max="13337" width="8" style="31" customWidth="1"/>
    <col min="13338" max="13338" width="26.875" style="31" bestFit="1" customWidth="1"/>
    <col min="13339" max="13339" width="13.375" style="31" customWidth="1"/>
    <col min="13340" max="13340" width="18" style="31" bestFit="1" customWidth="1"/>
    <col min="13341" max="13341" width="10.25" style="31" customWidth="1"/>
    <col min="13342" max="13342" width="13.875" style="31" bestFit="1" customWidth="1"/>
    <col min="13343" max="13343" width="23.125" style="31" bestFit="1" customWidth="1"/>
    <col min="13344" max="13344" width="19.375" style="31" bestFit="1" customWidth="1"/>
    <col min="13345" max="13345" width="8" style="31" customWidth="1"/>
    <col min="13346" max="13346" width="9.375" style="31" customWidth="1"/>
    <col min="13347" max="13570" width="8" style="31" customWidth="1"/>
    <col min="13571" max="13571" width="2.625" style="31" bestFit="1" customWidth="1"/>
    <col min="13572" max="13572" width="8.875" style="31" bestFit="1" customWidth="1"/>
    <col min="13573" max="13573" width="32" style="31" bestFit="1" customWidth="1"/>
    <col min="13574" max="13574" width="16.25" style="31" customWidth="1"/>
    <col min="13575" max="13575" width="15" style="31" customWidth="1"/>
    <col min="13576" max="13579" width="3.5" style="31"/>
    <col min="13580" max="13580" width="3.5" style="31" bestFit="1" customWidth="1"/>
    <col min="13581" max="13581" width="28.375" style="31" customWidth="1"/>
    <col min="13582" max="13582" width="14.625" style="31" customWidth="1"/>
    <col min="13583" max="13583" width="14.75" style="31" customWidth="1"/>
    <col min="13584" max="13584" width="17.625" style="31" customWidth="1"/>
    <col min="13585" max="13585" width="16.375" style="31" customWidth="1"/>
    <col min="13586" max="13587" width="8" style="31" customWidth="1"/>
    <col min="13588" max="13588" width="11" style="31" bestFit="1" customWidth="1"/>
    <col min="13589" max="13593" width="8" style="31" customWidth="1"/>
    <col min="13594" max="13594" width="26.875" style="31" bestFit="1" customWidth="1"/>
    <col min="13595" max="13595" width="13.375" style="31" customWidth="1"/>
    <col min="13596" max="13596" width="18" style="31" bestFit="1" customWidth="1"/>
    <col min="13597" max="13597" width="10.25" style="31" customWidth="1"/>
    <col min="13598" max="13598" width="13.875" style="31" bestFit="1" customWidth="1"/>
    <col min="13599" max="13599" width="23.125" style="31" bestFit="1" customWidth="1"/>
    <col min="13600" max="13600" width="19.375" style="31" bestFit="1" customWidth="1"/>
    <col min="13601" max="13601" width="8" style="31" customWidth="1"/>
    <col min="13602" max="13602" width="9.375" style="31" customWidth="1"/>
    <col min="13603" max="13826" width="8" style="31" customWidth="1"/>
    <col min="13827" max="13827" width="2.625" style="31" bestFit="1" customWidth="1"/>
    <col min="13828" max="13828" width="8.875" style="31" bestFit="1" customWidth="1"/>
    <col min="13829" max="13829" width="32" style="31" bestFit="1" customWidth="1"/>
    <col min="13830" max="13830" width="16.25" style="31" customWidth="1"/>
    <col min="13831" max="13831" width="15" style="31" customWidth="1"/>
    <col min="13832" max="13835" width="3.5" style="31"/>
    <col min="13836" max="13836" width="3.5" style="31" bestFit="1" customWidth="1"/>
    <col min="13837" max="13837" width="28.375" style="31" customWidth="1"/>
    <col min="13838" max="13838" width="14.625" style="31" customWidth="1"/>
    <col min="13839" max="13839" width="14.75" style="31" customWidth="1"/>
    <col min="13840" max="13840" width="17.625" style="31" customWidth="1"/>
    <col min="13841" max="13841" width="16.375" style="31" customWidth="1"/>
    <col min="13842" max="13843" width="8" style="31" customWidth="1"/>
    <col min="13844" max="13844" width="11" style="31" bestFit="1" customWidth="1"/>
    <col min="13845" max="13849" width="8" style="31" customWidth="1"/>
    <col min="13850" max="13850" width="26.875" style="31" bestFit="1" customWidth="1"/>
    <col min="13851" max="13851" width="13.375" style="31" customWidth="1"/>
    <col min="13852" max="13852" width="18" style="31" bestFit="1" customWidth="1"/>
    <col min="13853" max="13853" width="10.25" style="31" customWidth="1"/>
    <col min="13854" max="13854" width="13.875" style="31" bestFit="1" customWidth="1"/>
    <col min="13855" max="13855" width="23.125" style="31" bestFit="1" customWidth="1"/>
    <col min="13856" max="13856" width="19.375" style="31" bestFit="1" customWidth="1"/>
    <col min="13857" max="13857" width="8" style="31" customWidth="1"/>
    <col min="13858" max="13858" width="9.375" style="31" customWidth="1"/>
    <col min="13859" max="14082" width="8" style="31" customWidth="1"/>
    <col min="14083" max="14083" width="2.625" style="31" bestFit="1" customWidth="1"/>
    <col min="14084" max="14084" width="8.875" style="31" bestFit="1" customWidth="1"/>
    <col min="14085" max="14085" width="32" style="31" bestFit="1" customWidth="1"/>
    <col min="14086" max="14086" width="16.25" style="31" customWidth="1"/>
    <col min="14087" max="14087" width="15" style="31" customWidth="1"/>
    <col min="14088" max="14091" width="3.5" style="31"/>
    <col min="14092" max="14092" width="3.5" style="31" bestFit="1" customWidth="1"/>
    <col min="14093" max="14093" width="28.375" style="31" customWidth="1"/>
    <col min="14094" max="14094" width="14.625" style="31" customWidth="1"/>
    <col min="14095" max="14095" width="14.75" style="31" customWidth="1"/>
    <col min="14096" max="14096" width="17.625" style="31" customWidth="1"/>
    <col min="14097" max="14097" width="16.375" style="31" customWidth="1"/>
    <col min="14098" max="14099" width="8" style="31" customWidth="1"/>
    <col min="14100" max="14100" width="11" style="31" bestFit="1" customWidth="1"/>
    <col min="14101" max="14105" width="8" style="31" customWidth="1"/>
    <col min="14106" max="14106" width="26.875" style="31" bestFit="1" customWidth="1"/>
    <col min="14107" max="14107" width="13.375" style="31" customWidth="1"/>
    <col min="14108" max="14108" width="18" style="31" bestFit="1" customWidth="1"/>
    <col min="14109" max="14109" width="10.25" style="31" customWidth="1"/>
    <col min="14110" max="14110" width="13.875" style="31" bestFit="1" customWidth="1"/>
    <col min="14111" max="14111" width="23.125" style="31" bestFit="1" customWidth="1"/>
    <col min="14112" max="14112" width="19.375" style="31" bestFit="1" customWidth="1"/>
    <col min="14113" max="14113" width="8" style="31" customWidth="1"/>
    <col min="14114" max="14114" width="9.375" style="31" customWidth="1"/>
    <col min="14115" max="14338" width="8" style="31" customWidth="1"/>
    <col min="14339" max="14339" width="2.625" style="31" bestFit="1" customWidth="1"/>
    <col min="14340" max="14340" width="8.875" style="31" bestFit="1" customWidth="1"/>
    <col min="14341" max="14341" width="32" style="31" bestFit="1" customWidth="1"/>
    <col min="14342" max="14342" width="16.25" style="31" customWidth="1"/>
    <col min="14343" max="14343" width="15" style="31" customWidth="1"/>
    <col min="14344" max="14347" width="3.5" style="31"/>
    <col min="14348" max="14348" width="3.5" style="31" bestFit="1" customWidth="1"/>
    <col min="14349" max="14349" width="28.375" style="31" customWidth="1"/>
    <col min="14350" max="14350" width="14.625" style="31" customWidth="1"/>
    <col min="14351" max="14351" width="14.75" style="31" customWidth="1"/>
    <col min="14352" max="14352" width="17.625" style="31" customWidth="1"/>
    <col min="14353" max="14353" width="16.375" style="31" customWidth="1"/>
    <col min="14354" max="14355" width="8" style="31" customWidth="1"/>
    <col min="14356" max="14356" width="11" style="31" bestFit="1" customWidth="1"/>
    <col min="14357" max="14361" width="8" style="31" customWidth="1"/>
    <col min="14362" max="14362" width="26.875" style="31" bestFit="1" customWidth="1"/>
    <col min="14363" max="14363" width="13.375" style="31" customWidth="1"/>
    <col min="14364" max="14364" width="18" style="31" bestFit="1" customWidth="1"/>
    <col min="14365" max="14365" width="10.25" style="31" customWidth="1"/>
    <col min="14366" max="14366" width="13.875" style="31" bestFit="1" customWidth="1"/>
    <col min="14367" max="14367" width="23.125" style="31" bestFit="1" customWidth="1"/>
    <col min="14368" max="14368" width="19.375" style="31" bestFit="1" customWidth="1"/>
    <col min="14369" max="14369" width="8" style="31" customWidth="1"/>
    <col min="14370" max="14370" width="9.375" style="31" customWidth="1"/>
    <col min="14371" max="14594" width="8" style="31" customWidth="1"/>
    <col min="14595" max="14595" width="2.625" style="31" bestFit="1" customWidth="1"/>
    <col min="14596" max="14596" width="8.875" style="31" bestFit="1" customWidth="1"/>
    <col min="14597" max="14597" width="32" style="31" bestFit="1" customWidth="1"/>
    <col min="14598" max="14598" width="16.25" style="31" customWidth="1"/>
    <col min="14599" max="14599" width="15" style="31" customWidth="1"/>
    <col min="14600" max="14603" width="3.5" style="31"/>
    <col min="14604" max="14604" width="3.5" style="31" bestFit="1" customWidth="1"/>
    <col min="14605" max="14605" width="28.375" style="31" customWidth="1"/>
    <col min="14606" max="14606" width="14.625" style="31" customWidth="1"/>
    <col min="14607" max="14607" width="14.75" style="31" customWidth="1"/>
    <col min="14608" max="14608" width="17.625" style="31" customWidth="1"/>
    <col min="14609" max="14609" width="16.375" style="31" customWidth="1"/>
    <col min="14610" max="14611" width="8" style="31" customWidth="1"/>
    <col min="14612" max="14612" width="11" style="31" bestFit="1" customWidth="1"/>
    <col min="14613" max="14617" width="8" style="31" customWidth="1"/>
    <col min="14618" max="14618" width="26.875" style="31" bestFit="1" customWidth="1"/>
    <col min="14619" max="14619" width="13.375" style="31" customWidth="1"/>
    <col min="14620" max="14620" width="18" style="31" bestFit="1" customWidth="1"/>
    <col min="14621" max="14621" width="10.25" style="31" customWidth="1"/>
    <col min="14622" max="14622" width="13.875" style="31" bestFit="1" customWidth="1"/>
    <col min="14623" max="14623" width="23.125" style="31" bestFit="1" customWidth="1"/>
    <col min="14624" max="14624" width="19.375" style="31" bestFit="1" customWidth="1"/>
    <col min="14625" max="14625" width="8" style="31" customWidth="1"/>
    <col min="14626" max="14626" width="9.375" style="31" customWidth="1"/>
    <col min="14627" max="14850" width="8" style="31" customWidth="1"/>
    <col min="14851" max="14851" width="2.625" style="31" bestFit="1" customWidth="1"/>
    <col min="14852" max="14852" width="8.875" style="31" bestFit="1" customWidth="1"/>
    <col min="14853" max="14853" width="32" style="31" bestFit="1" customWidth="1"/>
    <col min="14854" max="14854" width="16.25" style="31" customWidth="1"/>
    <col min="14855" max="14855" width="15" style="31" customWidth="1"/>
    <col min="14856" max="14859" width="3.5" style="31"/>
    <col min="14860" max="14860" width="3.5" style="31" bestFit="1" customWidth="1"/>
    <col min="14861" max="14861" width="28.375" style="31" customWidth="1"/>
    <col min="14862" max="14862" width="14.625" style="31" customWidth="1"/>
    <col min="14863" max="14863" width="14.75" style="31" customWidth="1"/>
    <col min="14864" max="14864" width="17.625" style="31" customWidth="1"/>
    <col min="14865" max="14865" width="16.375" style="31" customWidth="1"/>
    <col min="14866" max="14867" width="8" style="31" customWidth="1"/>
    <col min="14868" max="14868" width="11" style="31" bestFit="1" customWidth="1"/>
    <col min="14869" max="14873" width="8" style="31" customWidth="1"/>
    <col min="14874" max="14874" width="26.875" style="31" bestFit="1" customWidth="1"/>
    <col min="14875" max="14875" width="13.375" style="31" customWidth="1"/>
    <col min="14876" max="14876" width="18" style="31" bestFit="1" customWidth="1"/>
    <col min="14877" max="14877" width="10.25" style="31" customWidth="1"/>
    <col min="14878" max="14878" width="13.875" style="31" bestFit="1" customWidth="1"/>
    <col min="14879" max="14879" width="23.125" style="31" bestFit="1" customWidth="1"/>
    <col min="14880" max="14880" width="19.375" style="31" bestFit="1" customWidth="1"/>
    <col min="14881" max="14881" width="8" style="31" customWidth="1"/>
    <col min="14882" max="14882" width="9.375" style="31" customWidth="1"/>
    <col min="14883" max="15106" width="8" style="31" customWidth="1"/>
    <col min="15107" max="15107" width="2.625" style="31" bestFit="1" customWidth="1"/>
    <col min="15108" max="15108" width="8.875" style="31" bestFit="1" customWidth="1"/>
    <col min="15109" max="15109" width="32" style="31" bestFit="1" customWidth="1"/>
    <col min="15110" max="15110" width="16.25" style="31" customWidth="1"/>
    <col min="15111" max="15111" width="15" style="31" customWidth="1"/>
    <col min="15112" max="15115" width="3.5" style="31"/>
    <col min="15116" max="15116" width="3.5" style="31" bestFit="1" customWidth="1"/>
    <col min="15117" max="15117" width="28.375" style="31" customWidth="1"/>
    <col min="15118" max="15118" width="14.625" style="31" customWidth="1"/>
    <col min="15119" max="15119" width="14.75" style="31" customWidth="1"/>
    <col min="15120" max="15120" width="17.625" style="31" customWidth="1"/>
    <col min="15121" max="15121" width="16.375" style="31" customWidth="1"/>
    <col min="15122" max="15123" width="8" style="31" customWidth="1"/>
    <col min="15124" max="15124" width="11" style="31" bestFit="1" customWidth="1"/>
    <col min="15125" max="15129" width="8" style="31" customWidth="1"/>
    <col min="15130" max="15130" width="26.875" style="31" bestFit="1" customWidth="1"/>
    <col min="15131" max="15131" width="13.375" style="31" customWidth="1"/>
    <col min="15132" max="15132" width="18" style="31" bestFit="1" customWidth="1"/>
    <col min="15133" max="15133" width="10.25" style="31" customWidth="1"/>
    <col min="15134" max="15134" width="13.875" style="31" bestFit="1" customWidth="1"/>
    <col min="15135" max="15135" width="23.125" style="31" bestFit="1" customWidth="1"/>
    <col min="15136" max="15136" width="19.375" style="31" bestFit="1" customWidth="1"/>
    <col min="15137" max="15137" width="8" style="31" customWidth="1"/>
    <col min="15138" max="15138" width="9.375" style="31" customWidth="1"/>
    <col min="15139" max="15362" width="8" style="31" customWidth="1"/>
    <col min="15363" max="15363" width="2.625" style="31" bestFit="1" customWidth="1"/>
    <col min="15364" max="15364" width="8.875" style="31" bestFit="1" customWidth="1"/>
    <col min="15365" max="15365" width="32" style="31" bestFit="1" customWidth="1"/>
    <col min="15366" max="15366" width="16.25" style="31" customWidth="1"/>
    <col min="15367" max="15367" width="15" style="31" customWidth="1"/>
    <col min="15368" max="15371" width="3.5" style="31"/>
    <col min="15372" max="15372" width="3.5" style="31" bestFit="1" customWidth="1"/>
    <col min="15373" max="15373" width="28.375" style="31" customWidth="1"/>
    <col min="15374" max="15374" width="14.625" style="31" customWidth="1"/>
    <col min="15375" max="15375" width="14.75" style="31" customWidth="1"/>
    <col min="15376" max="15376" width="17.625" style="31" customWidth="1"/>
    <col min="15377" max="15377" width="16.375" style="31" customWidth="1"/>
    <col min="15378" max="15379" width="8" style="31" customWidth="1"/>
    <col min="15380" max="15380" width="11" style="31" bestFit="1" customWidth="1"/>
    <col min="15381" max="15385" width="8" style="31" customWidth="1"/>
    <col min="15386" max="15386" width="26.875" style="31" bestFit="1" customWidth="1"/>
    <col min="15387" max="15387" width="13.375" style="31" customWidth="1"/>
    <col min="15388" max="15388" width="18" style="31" bestFit="1" customWidth="1"/>
    <col min="15389" max="15389" width="10.25" style="31" customWidth="1"/>
    <col min="15390" max="15390" width="13.875" style="31" bestFit="1" customWidth="1"/>
    <col min="15391" max="15391" width="23.125" style="31" bestFit="1" customWidth="1"/>
    <col min="15392" max="15392" width="19.375" style="31" bestFit="1" customWidth="1"/>
    <col min="15393" max="15393" width="8" style="31" customWidth="1"/>
    <col min="15394" max="15394" width="9.375" style="31" customWidth="1"/>
    <col min="15395" max="15618" width="8" style="31" customWidth="1"/>
    <col min="15619" max="15619" width="2.625" style="31" bestFit="1" customWidth="1"/>
    <col min="15620" max="15620" width="8.875" style="31" bestFit="1" customWidth="1"/>
    <col min="15621" max="15621" width="32" style="31" bestFit="1" customWidth="1"/>
    <col min="15622" max="15622" width="16.25" style="31" customWidth="1"/>
    <col min="15623" max="15623" width="15" style="31" customWidth="1"/>
    <col min="15624" max="15627" width="3.5" style="31"/>
    <col min="15628" max="15628" width="3.5" style="31" bestFit="1" customWidth="1"/>
    <col min="15629" max="15629" width="28.375" style="31" customWidth="1"/>
    <col min="15630" max="15630" width="14.625" style="31" customWidth="1"/>
    <col min="15631" max="15631" width="14.75" style="31" customWidth="1"/>
    <col min="15632" max="15632" width="17.625" style="31" customWidth="1"/>
    <col min="15633" max="15633" width="16.375" style="31" customWidth="1"/>
    <col min="15634" max="15635" width="8" style="31" customWidth="1"/>
    <col min="15636" max="15636" width="11" style="31" bestFit="1" customWidth="1"/>
    <col min="15637" max="15641" width="8" style="31" customWidth="1"/>
    <col min="15642" max="15642" width="26.875" style="31" bestFit="1" customWidth="1"/>
    <col min="15643" max="15643" width="13.375" style="31" customWidth="1"/>
    <col min="15644" max="15644" width="18" style="31" bestFit="1" customWidth="1"/>
    <col min="15645" max="15645" width="10.25" style="31" customWidth="1"/>
    <col min="15646" max="15646" width="13.875" style="31" bestFit="1" customWidth="1"/>
    <col min="15647" max="15647" width="23.125" style="31" bestFit="1" customWidth="1"/>
    <col min="15648" max="15648" width="19.375" style="31" bestFit="1" customWidth="1"/>
    <col min="15649" max="15649" width="8" style="31" customWidth="1"/>
    <col min="15650" max="15650" width="9.375" style="31" customWidth="1"/>
    <col min="15651" max="15874" width="8" style="31" customWidth="1"/>
    <col min="15875" max="15875" width="2.625" style="31" bestFit="1" customWidth="1"/>
    <col min="15876" max="15876" width="8.875" style="31" bestFit="1" customWidth="1"/>
    <col min="15877" max="15877" width="32" style="31" bestFit="1" customWidth="1"/>
    <col min="15878" max="15878" width="16.25" style="31" customWidth="1"/>
    <col min="15879" max="15879" width="15" style="31" customWidth="1"/>
    <col min="15880" max="15883" width="3.5" style="31"/>
    <col min="15884" max="15884" width="3.5" style="31" bestFit="1" customWidth="1"/>
    <col min="15885" max="15885" width="28.375" style="31" customWidth="1"/>
    <col min="15886" max="15886" width="14.625" style="31" customWidth="1"/>
    <col min="15887" max="15887" width="14.75" style="31" customWidth="1"/>
    <col min="15888" max="15888" width="17.625" style="31" customWidth="1"/>
    <col min="15889" max="15889" width="16.375" style="31" customWidth="1"/>
    <col min="15890" max="15891" width="8" style="31" customWidth="1"/>
    <col min="15892" max="15892" width="11" style="31" bestFit="1" customWidth="1"/>
    <col min="15893" max="15897" width="8" style="31" customWidth="1"/>
    <col min="15898" max="15898" width="26.875" style="31" bestFit="1" customWidth="1"/>
    <col min="15899" max="15899" width="13.375" style="31" customWidth="1"/>
    <col min="15900" max="15900" width="18" style="31" bestFit="1" customWidth="1"/>
    <col min="15901" max="15901" width="10.25" style="31" customWidth="1"/>
    <col min="15902" max="15902" width="13.875" style="31" bestFit="1" customWidth="1"/>
    <col min="15903" max="15903" width="23.125" style="31" bestFit="1" customWidth="1"/>
    <col min="15904" max="15904" width="19.375" style="31" bestFit="1" customWidth="1"/>
    <col min="15905" max="15905" width="8" style="31" customWidth="1"/>
    <col min="15906" max="15906" width="9.375" style="31" customWidth="1"/>
    <col min="15907" max="16130" width="8" style="31" customWidth="1"/>
    <col min="16131" max="16131" width="2.625" style="31" bestFit="1" customWidth="1"/>
    <col min="16132" max="16132" width="8.875" style="31" bestFit="1" customWidth="1"/>
    <col min="16133" max="16133" width="32" style="31" bestFit="1" customWidth="1"/>
    <col min="16134" max="16134" width="16.25" style="31" customWidth="1"/>
    <col min="16135" max="16135" width="15" style="31" customWidth="1"/>
    <col min="16136" max="16139" width="3.5" style="31"/>
    <col min="16140" max="16140" width="3.5" style="31" bestFit="1" customWidth="1"/>
    <col min="16141" max="16141" width="28.375" style="31" customWidth="1"/>
    <col min="16142" max="16142" width="14.625" style="31" customWidth="1"/>
    <col min="16143" max="16143" width="14.75" style="31" customWidth="1"/>
    <col min="16144" max="16144" width="17.625" style="31" customWidth="1"/>
    <col min="16145" max="16145" width="16.375" style="31" customWidth="1"/>
    <col min="16146" max="16147" width="8" style="31" customWidth="1"/>
    <col min="16148" max="16148" width="11" style="31" bestFit="1" customWidth="1"/>
    <col min="16149" max="16153" width="8" style="31" customWidth="1"/>
    <col min="16154" max="16154" width="26.875" style="31" bestFit="1" customWidth="1"/>
    <col min="16155" max="16155" width="13.375" style="31" customWidth="1"/>
    <col min="16156" max="16156" width="18" style="31" bestFit="1" customWidth="1"/>
    <col min="16157" max="16157" width="10.25" style="31" customWidth="1"/>
    <col min="16158" max="16158" width="13.875" style="31" bestFit="1" customWidth="1"/>
    <col min="16159" max="16159" width="23.125" style="31" bestFit="1" customWidth="1"/>
    <col min="16160" max="16160" width="19.375" style="31" bestFit="1" customWidth="1"/>
    <col min="16161" max="16161" width="8" style="31" customWidth="1"/>
    <col min="16162" max="16162" width="9.375" style="31" customWidth="1"/>
    <col min="16163" max="16384" width="8" style="31" customWidth="1"/>
  </cols>
  <sheetData>
    <row r="1" spans="1:133" s="26" customFormat="1" ht="12.75" customHeight="1" x14ac:dyDescent="0.2">
      <c r="B1" s="27"/>
      <c r="C1" s="28"/>
      <c r="D1" s="29"/>
      <c r="E1" s="29"/>
      <c r="F1" s="29"/>
      <c r="G1" s="30"/>
      <c r="I1" s="30"/>
      <c r="J1" s="31"/>
      <c r="K1" s="30"/>
      <c r="L1" s="31"/>
      <c r="M1" s="31"/>
      <c r="N1" s="31"/>
      <c r="O1" s="31"/>
      <c r="P1" s="31"/>
      <c r="Q1" s="31"/>
      <c r="R1" s="31"/>
      <c r="S1" s="31"/>
      <c r="T1" s="31"/>
      <c r="U1" s="31"/>
      <c r="V1" s="31"/>
      <c r="W1" s="31"/>
      <c r="X1" s="31"/>
      <c r="Y1" s="31"/>
      <c r="Z1" s="31"/>
      <c r="AA1" s="31"/>
      <c r="AB1" s="31"/>
      <c r="AC1" s="31"/>
      <c r="AD1" s="31"/>
      <c r="AE1" s="31"/>
      <c r="AF1" s="31"/>
      <c r="AG1" s="31"/>
      <c r="AH1" s="31" t="s">
        <v>13</v>
      </c>
      <c r="AI1" s="31" t="s">
        <v>14</v>
      </c>
      <c r="AJ1" s="31" t="s">
        <v>15</v>
      </c>
      <c r="AK1" s="31"/>
    </row>
    <row r="2" spans="1:133" s="26" customFormat="1" ht="17.25" customHeight="1" x14ac:dyDescent="0.2">
      <c r="B2" s="32" t="s">
        <v>16</v>
      </c>
      <c r="C2" s="28"/>
      <c r="D2" s="29"/>
      <c r="E2" s="29"/>
      <c r="F2" s="29"/>
      <c r="G2" s="30"/>
      <c r="I2" s="30"/>
      <c r="K2" s="33"/>
      <c r="AE2" s="31" t="s">
        <v>17</v>
      </c>
      <c r="AF2" s="31"/>
      <c r="AG2" s="31"/>
      <c r="AH2" s="31" t="s">
        <v>18</v>
      </c>
      <c r="AI2" s="31" t="s">
        <v>2</v>
      </c>
      <c r="AJ2" s="31" t="s">
        <v>19</v>
      </c>
      <c r="AK2" s="31"/>
    </row>
    <row r="3" spans="1:133" s="26" customFormat="1" ht="17.25" customHeight="1" x14ac:dyDescent="0.2">
      <c r="B3" s="34" t="s">
        <v>20</v>
      </c>
      <c r="C3" s="28"/>
      <c r="D3" s="29"/>
      <c r="E3" s="29"/>
      <c r="F3" s="29"/>
      <c r="G3" s="30"/>
      <c r="H3" s="30"/>
      <c r="I3" s="30"/>
      <c r="J3" s="31"/>
      <c r="K3" s="31"/>
      <c r="L3" s="31"/>
      <c r="M3" s="31"/>
      <c r="N3" s="31"/>
      <c r="O3" s="31"/>
      <c r="P3" s="31"/>
      <c r="Q3" s="31"/>
      <c r="R3" s="31"/>
      <c r="S3" s="31"/>
      <c r="T3" s="31"/>
      <c r="U3" s="31"/>
      <c r="V3" s="31"/>
      <c r="W3" s="31"/>
      <c r="X3" s="31"/>
      <c r="Y3" s="31"/>
      <c r="Z3" s="31"/>
      <c r="AA3" s="31"/>
      <c r="AB3" s="31"/>
      <c r="AC3" s="31"/>
      <c r="AD3" s="31"/>
      <c r="AE3" s="31" t="s">
        <v>21</v>
      </c>
      <c r="AF3" s="31"/>
      <c r="AG3" s="31"/>
      <c r="AH3" s="31"/>
      <c r="AI3" s="31"/>
      <c r="AJ3" s="31"/>
      <c r="AK3" s="31"/>
    </row>
    <row r="4" spans="1:133" s="39" customFormat="1" ht="17.25" customHeight="1" x14ac:dyDescent="0.2">
      <c r="A4" s="35"/>
      <c r="B4" s="109">
        <v>44656</v>
      </c>
      <c r="C4" s="110"/>
      <c r="D4" s="36"/>
      <c r="E4" s="36"/>
      <c r="F4" s="36"/>
      <c r="G4" s="37"/>
      <c r="H4" s="37"/>
      <c r="I4" s="37"/>
      <c r="J4" s="38"/>
      <c r="K4" s="38"/>
      <c r="L4" s="38"/>
      <c r="M4" s="38"/>
      <c r="N4" s="38"/>
      <c r="O4" s="38"/>
      <c r="P4" s="38"/>
      <c r="Q4" s="38"/>
      <c r="R4" s="38"/>
      <c r="S4" s="38"/>
      <c r="T4" s="38"/>
      <c r="U4" s="38"/>
      <c r="V4" s="38"/>
      <c r="W4" s="38"/>
      <c r="X4" s="38"/>
      <c r="Y4" s="38"/>
      <c r="Z4" s="38"/>
      <c r="AA4" s="38"/>
      <c r="AB4" s="38"/>
      <c r="AC4" s="38"/>
      <c r="AD4" s="38"/>
      <c r="AE4" s="31" t="s">
        <v>22</v>
      </c>
      <c r="AF4" s="31" t="s">
        <v>23</v>
      </c>
      <c r="AG4" s="31" t="s">
        <v>24</v>
      </c>
      <c r="AH4" s="31" t="s">
        <v>25</v>
      </c>
      <c r="AI4" s="31" t="s">
        <v>26</v>
      </c>
      <c r="AJ4" s="31"/>
      <c r="AK4" s="31"/>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9" customFormat="1" ht="12" customHeight="1" thickBot="1" x14ac:dyDescent="0.25">
      <c r="A5" s="35"/>
      <c r="B5" s="40"/>
      <c r="C5" s="41"/>
      <c r="D5" s="40"/>
      <c r="E5" s="40"/>
      <c r="F5" s="40"/>
      <c r="G5" s="37"/>
      <c r="H5" s="37"/>
      <c r="I5" s="37"/>
      <c r="J5" s="38"/>
      <c r="K5" s="38"/>
      <c r="L5" s="38"/>
      <c r="M5" s="38"/>
      <c r="N5" s="38"/>
      <c r="O5" s="38"/>
      <c r="P5" s="38"/>
      <c r="Q5" s="38"/>
      <c r="R5" s="38"/>
      <c r="S5" s="38"/>
      <c r="T5" s="38"/>
      <c r="U5" s="38"/>
      <c r="V5" s="38"/>
      <c r="W5" s="38"/>
      <c r="X5" s="38"/>
      <c r="Y5" s="38"/>
      <c r="Z5" s="38"/>
      <c r="AA5" s="38"/>
      <c r="AB5" s="38"/>
      <c r="AC5" s="38"/>
      <c r="AD5" s="38"/>
      <c r="AE5" s="31" t="s">
        <v>27</v>
      </c>
      <c r="AF5" s="31" t="s">
        <v>28</v>
      </c>
      <c r="AG5" s="31" t="s">
        <v>29</v>
      </c>
      <c r="AH5" s="31" t="s">
        <v>30</v>
      </c>
      <c r="AI5" s="31" t="s">
        <v>31</v>
      </c>
      <c r="AJ5" s="26"/>
      <c r="AK5" s="26"/>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43" customFormat="1" ht="53.25" customHeight="1" thickBot="1" x14ac:dyDescent="0.25">
      <c r="A6" s="26"/>
      <c r="B6" s="42" t="s">
        <v>22</v>
      </c>
      <c r="C6" s="42" t="s">
        <v>23</v>
      </c>
      <c r="D6" s="42" t="s">
        <v>24</v>
      </c>
      <c r="E6" s="42" t="s">
        <v>25</v>
      </c>
      <c r="F6" s="42" t="s">
        <v>26</v>
      </c>
      <c r="H6" s="44"/>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45" t="s">
        <v>2</v>
      </c>
      <c r="C7" s="46">
        <f>SUM(C8:C111073)</f>
        <v>10210</v>
      </c>
      <c r="D7" s="47">
        <v>16.769600000000001</v>
      </c>
      <c r="E7" s="48" t="s">
        <v>32</v>
      </c>
      <c r="F7" s="48" t="s">
        <v>33</v>
      </c>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1"/>
      <c r="EC7" s="26"/>
    </row>
    <row r="8" spans="1:133" x14ac:dyDescent="0.2">
      <c r="B8" s="52" t="s">
        <v>104</v>
      </c>
      <c r="C8" s="53">
        <v>9</v>
      </c>
      <c r="D8" s="54">
        <v>16.739999999999998</v>
      </c>
      <c r="E8" s="55" t="s">
        <v>32</v>
      </c>
      <c r="F8" s="55" t="s">
        <v>33</v>
      </c>
      <c r="G8" s="56"/>
      <c r="H8" s="57"/>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1"/>
      <c r="EC8" s="26"/>
    </row>
    <row r="9" spans="1:133" x14ac:dyDescent="0.2">
      <c r="B9" s="52" t="s">
        <v>104</v>
      </c>
      <c r="C9" s="53">
        <v>55</v>
      </c>
      <c r="D9" s="54">
        <v>16.739999999999998</v>
      </c>
      <c r="E9" s="55" t="s">
        <v>32</v>
      </c>
      <c r="F9" s="55" t="s">
        <v>33</v>
      </c>
      <c r="H9" s="58"/>
      <c r="I9" s="50"/>
      <c r="J9" s="59"/>
      <c r="K9" s="59"/>
      <c r="L9" s="59"/>
      <c r="M9" s="59"/>
      <c r="N9" s="59"/>
      <c r="O9" s="59"/>
      <c r="P9" s="59"/>
      <c r="Q9" s="59"/>
      <c r="R9" s="59"/>
      <c r="S9" s="59"/>
      <c r="T9" s="59"/>
      <c r="U9" s="59"/>
      <c r="V9" s="59"/>
      <c r="W9" s="59"/>
      <c r="X9" s="59"/>
      <c r="Y9" s="59"/>
      <c r="Z9" s="59"/>
      <c r="AA9" s="59"/>
      <c r="AB9" s="59"/>
      <c r="AC9" s="59"/>
      <c r="AD9" s="59"/>
      <c r="AE9" s="59"/>
      <c r="AF9" s="60"/>
      <c r="AG9" s="61"/>
      <c r="AI9" s="59"/>
      <c r="EC9" s="26"/>
    </row>
    <row r="10" spans="1:133" x14ac:dyDescent="0.2">
      <c r="B10" s="52" t="s">
        <v>105</v>
      </c>
      <c r="C10" s="53">
        <v>63</v>
      </c>
      <c r="D10" s="54">
        <v>16.72</v>
      </c>
      <c r="E10" s="55" t="s">
        <v>32</v>
      </c>
      <c r="F10" s="55" t="s">
        <v>33</v>
      </c>
      <c r="H10" s="58"/>
      <c r="I10" s="50"/>
      <c r="J10" s="59"/>
      <c r="K10" s="59"/>
      <c r="L10" s="59"/>
      <c r="M10" s="59"/>
      <c r="N10" s="59"/>
      <c r="O10" s="59"/>
      <c r="P10" s="59"/>
      <c r="Q10" s="59"/>
      <c r="R10" s="59"/>
      <c r="S10" s="59"/>
      <c r="T10" s="59"/>
      <c r="U10" s="59"/>
      <c r="V10" s="59"/>
      <c r="W10" s="59"/>
      <c r="X10" s="59"/>
      <c r="Y10" s="59"/>
      <c r="Z10" s="59"/>
      <c r="AA10" s="59"/>
      <c r="AB10" s="59"/>
      <c r="AC10" s="59"/>
      <c r="AD10" s="59"/>
      <c r="AE10" s="59"/>
      <c r="AF10" s="60"/>
      <c r="AG10" s="61"/>
      <c r="AI10" s="59"/>
      <c r="EC10" s="26"/>
    </row>
    <row r="11" spans="1:133" x14ac:dyDescent="0.2">
      <c r="B11" s="52" t="s">
        <v>106</v>
      </c>
      <c r="C11" s="53">
        <v>70</v>
      </c>
      <c r="D11" s="54">
        <v>16.8</v>
      </c>
      <c r="E11" s="55" t="s">
        <v>32</v>
      </c>
      <c r="F11" s="55" t="s">
        <v>33</v>
      </c>
      <c r="H11" s="58"/>
      <c r="I11" s="50"/>
      <c r="J11" s="59"/>
      <c r="K11" s="59"/>
      <c r="L11" s="59"/>
      <c r="M11" s="59"/>
      <c r="N11" s="59"/>
      <c r="O11" s="59"/>
      <c r="P11" s="59"/>
      <c r="Q11" s="59"/>
      <c r="R11" s="59"/>
      <c r="S11" s="59"/>
      <c r="T11" s="59"/>
      <c r="U11" s="59"/>
      <c r="V11" s="59"/>
      <c r="W11" s="59"/>
      <c r="X11" s="59"/>
      <c r="Y11" s="59"/>
      <c r="Z11" s="59"/>
      <c r="AA11" s="59"/>
      <c r="AB11" s="59"/>
      <c r="AC11" s="59"/>
      <c r="AD11" s="59"/>
      <c r="AE11" s="59"/>
      <c r="AF11" s="60"/>
      <c r="AG11" s="61"/>
      <c r="AI11" s="59"/>
      <c r="EC11" s="26"/>
    </row>
    <row r="12" spans="1:133" x14ac:dyDescent="0.2">
      <c r="B12" s="52" t="s">
        <v>107</v>
      </c>
      <c r="C12" s="53">
        <v>77</v>
      </c>
      <c r="D12" s="54">
        <v>16.8</v>
      </c>
      <c r="E12" s="55" t="s">
        <v>32</v>
      </c>
      <c r="F12" s="55" t="s">
        <v>33</v>
      </c>
      <c r="H12" s="58"/>
      <c r="I12" s="50"/>
      <c r="J12" s="59"/>
      <c r="K12" s="59"/>
      <c r="L12" s="59"/>
      <c r="M12" s="59"/>
      <c r="N12" s="59"/>
      <c r="O12" s="59"/>
      <c r="P12" s="59"/>
      <c r="Q12" s="59"/>
      <c r="R12" s="59"/>
      <c r="S12" s="59"/>
      <c r="T12" s="59"/>
      <c r="U12" s="59"/>
      <c r="V12" s="59"/>
      <c r="W12" s="59"/>
      <c r="X12" s="59"/>
      <c r="Y12" s="59"/>
      <c r="Z12" s="59"/>
      <c r="AA12" s="59"/>
      <c r="AB12" s="59"/>
      <c r="AC12" s="59"/>
      <c r="AD12" s="59"/>
      <c r="AE12" s="59"/>
      <c r="AF12" s="60"/>
      <c r="AG12" s="61"/>
      <c r="AI12" s="59"/>
      <c r="EC12" s="26"/>
    </row>
    <row r="13" spans="1:133" x14ac:dyDescent="0.2">
      <c r="B13" s="52" t="s">
        <v>108</v>
      </c>
      <c r="C13" s="53">
        <v>143</v>
      </c>
      <c r="D13" s="54">
        <v>16.78</v>
      </c>
      <c r="E13" s="55" t="s">
        <v>32</v>
      </c>
      <c r="F13" s="55" t="s">
        <v>33</v>
      </c>
      <c r="H13" s="58"/>
      <c r="I13" s="50"/>
      <c r="J13" s="59"/>
      <c r="K13" s="59"/>
      <c r="L13" s="59"/>
      <c r="M13" s="59"/>
      <c r="N13" s="59"/>
      <c r="O13" s="59"/>
      <c r="P13" s="59"/>
      <c r="Q13" s="59"/>
      <c r="R13" s="59"/>
      <c r="S13" s="59"/>
      <c r="T13" s="59"/>
      <c r="U13" s="59"/>
      <c r="V13" s="59"/>
      <c r="W13" s="59"/>
      <c r="X13" s="59"/>
      <c r="Y13" s="59"/>
      <c r="Z13" s="59"/>
      <c r="AA13" s="59"/>
      <c r="AB13" s="59"/>
      <c r="AC13" s="59"/>
      <c r="AD13" s="59"/>
      <c r="AE13" s="59"/>
      <c r="AF13" s="60"/>
      <c r="AG13" s="61"/>
      <c r="AI13" s="59"/>
      <c r="EC13" s="26"/>
    </row>
    <row r="14" spans="1:133" x14ac:dyDescent="0.2">
      <c r="B14" s="52" t="s">
        <v>109</v>
      </c>
      <c r="C14" s="53">
        <v>81</v>
      </c>
      <c r="D14" s="54">
        <v>16.760000000000002</v>
      </c>
      <c r="E14" s="55" t="s">
        <v>32</v>
      </c>
      <c r="F14" s="55" t="s">
        <v>33</v>
      </c>
      <c r="H14" s="58"/>
      <c r="I14" s="50"/>
      <c r="J14" s="59"/>
      <c r="K14" s="59"/>
      <c r="L14" s="59"/>
      <c r="M14" s="59"/>
      <c r="N14" s="59"/>
      <c r="O14" s="59"/>
      <c r="P14" s="59"/>
      <c r="Q14" s="59"/>
      <c r="R14" s="59"/>
      <c r="S14" s="59"/>
      <c r="T14" s="59"/>
      <c r="U14" s="59"/>
      <c r="V14" s="59"/>
      <c r="W14" s="59"/>
      <c r="X14" s="59"/>
      <c r="Y14" s="59"/>
      <c r="Z14" s="59"/>
      <c r="AA14" s="59"/>
      <c r="AB14" s="59"/>
      <c r="AC14" s="59"/>
      <c r="AD14" s="59"/>
      <c r="AE14" s="59"/>
      <c r="AF14" s="60"/>
      <c r="AG14" s="61"/>
      <c r="AI14" s="59"/>
      <c r="EC14" s="26"/>
    </row>
    <row r="15" spans="1:133" x14ac:dyDescent="0.2">
      <c r="B15" s="52" t="s">
        <v>110</v>
      </c>
      <c r="C15" s="53">
        <v>133</v>
      </c>
      <c r="D15" s="54">
        <v>16.72</v>
      </c>
      <c r="E15" s="55" t="s">
        <v>32</v>
      </c>
      <c r="F15" s="55" t="s">
        <v>33</v>
      </c>
      <c r="H15" s="58"/>
      <c r="I15" s="50"/>
      <c r="J15" s="59"/>
      <c r="K15" s="59"/>
      <c r="L15" s="59"/>
      <c r="M15" s="59"/>
      <c r="N15" s="59"/>
      <c r="O15" s="59"/>
      <c r="P15" s="59"/>
      <c r="Q15" s="59"/>
      <c r="R15" s="59"/>
      <c r="S15" s="59"/>
      <c r="T15" s="59"/>
      <c r="U15" s="59"/>
      <c r="V15" s="59"/>
      <c r="W15" s="59"/>
      <c r="X15" s="59"/>
      <c r="Y15" s="59"/>
      <c r="Z15" s="59"/>
      <c r="AA15" s="59"/>
      <c r="AB15" s="59"/>
      <c r="AC15" s="59"/>
      <c r="AD15" s="59"/>
      <c r="AE15" s="59"/>
      <c r="AF15" s="60"/>
      <c r="AG15" s="61"/>
      <c r="AI15" s="59"/>
      <c r="EC15" s="26"/>
    </row>
    <row r="16" spans="1:133" x14ac:dyDescent="0.2">
      <c r="A16" s="31"/>
      <c r="B16" s="52" t="s">
        <v>111</v>
      </c>
      <c r="C16" s="53">
        <v>109</v>
      </c>
      <c r="D16" s="54">
        <v>16.72</v>
      </c>
      <c r="E16" s="55" t="s">
        <v>32</v>
      </c>
      <c r="F16" s="55" t="s">
        <v>33</v>
      </c>
      <c r="G16" s="62"/>
      <c r="H16" s="58"/>
      <c r="I16" s="50"/>
      <c r="J16" s="59"/>
      <c r="K16" s="59"/>
      <c r="L16" s="59"/>
      <c r="M16" s="59"/>
      <c r="N16" s="59"/>
      <c r="O16" s="59"/>
      <c r="P16" s="59"/>
      <c r="Q16" s="59"/>
      <c r="R16" s="59"/>
      <c r="S16" s="59"/>
      <c r="T16" s="59"/>
      <c r="U16" s="59"/>
      <c r="V16" s="59"/>
      <c r="W16" s="59"/>
      <c r="X16" s="59"/>
      <c r="Y16" s="59"/>
      <c r="Z16" s="59"/>
      <c r="AA16" s="59"/>
      <c r="AB16" s="59"/>
      <c r="AC16" s="59"/>
      <c r="AD16" s="59"/>
      <c r="AE16" s="59"/>
      <c r="AF16" s="60"/>
      <c r="AG16" s="61"/>
      <c r="AI16" s="59"/>
      <c r="EC16" s="26"/>
    </row>
    <row r="17" spans="1:133" x14ac:dyDescent="0.2">
      <c r="A17" s="31"/>
      <c r="B17" s="52" t="s">
        <v>112</v>
      </c>
      <c r="C17" s="53">
        <v>133</v>
      </c>
      <c r="D17" s="54">
        <v>16.72</v>
      </c>
      <c r="E17" s="55" t="s">
        <v>32</v>
      </c>
      <c r="F17" s="55" t="s">
        <v>33</v>
      </c>
      <c r="G17" s="62"/>
      <c r="H17" s="58"/>
      <c r="I17" s="50"/>
      <c r="J17" s="59"/>
      <c r="K17" s="59"/>
      <c r="L17" s="59"/>
      <c r="M17" s="59"/>
      <c r="N17" s="59"/>
      <c r="O17" s="59"/>
      <c r="P17" s="59"/>
      <c r="Q17" s="59"/>
      <c r="R17" s="59"/>
      <c r="S17" s="59"/>
      <c r="T17" s="59"/>
      <c r="U17" s="59"/>
      <c r="V17" s="59"/>
      <c r="W17" s="59"/>
      <c r="X17" s="59"/>
      <c r="Y17" s="59"/>
      <c r="Z17" s="59"/>
      <c r="AA17" s="59"/>
      <c r="AB17" s="59"/>
      <c r="AC17" s="59"/>
      <c r="AD17" s="59"/>
      <c r="AE17" s="59"/>
      <c r="AF17" s="60"/>
      <c r="AG17" s="61"/>
      <c r="AI17" s="59"/>
      <c r="EC17" s="26"/>
    </row>
    <row r="18" spans="1:133" x14ac:dyDescent="0.2">
      <c r="A18" s="31"/>
      <c r="B18" s="52" t="s">
        <v>113</v>
      </c>
      <c r="C18" s="53">
        <v>123</v>
      </c>
      <c r="D18" s="54">
        <v>16.739999999999998</v>
      </c>
      <c r="E18" s="55" t="s">
        <v>32</v>
      </c>
      <c r="F18" s="55" t="s">
        <v>33</v>
      </c>
      <c r="G18" s="62"/>
      <c r="H18" s="58"/>
      <c r="I18" s="50"/>
      <c r="J18" s="59"/>
      <c r="K18" s="59"/>
      <c r="L18" s="59"/>
      <c r="M18" s="59"/>
      <c r="N18" s="59"/>
      <c r="O18" s="59"/>
      <c r="P18" s="59"/>
      <c r="Q18" s="59"/>
      <c r="R18" s="59"/>
      <c r="S18" s="59"/>
      <c r="T18" s="59"/>
      <c r="U18" s="59"/>
      <c r="V18" s="59"/>
      <c r="W18" s="59"/>
      <c r="X18" s="59"/>
      <c r="Y18" s="59"/>
      <c r="Z18" s="59"/>
      <c r="AA18" s="59"/>
      <c r="AB18" s="59"/>
      <c r="AC18" s="59"/>
      <c r="AD18" s="59"/>
      <c r="AE18" s="59"/>
      <c r="AF18" s="60"/>
      <c r="AG18" s="61"/>
      <c r="AI18" s="59"/>
      <c r="EC18" s="26"/>
    </row>
    <row r="19" spans="1:133" x14ac:dyDescent="0.2">
      <c r="A19" s="31"/>
      <c r="B19" s="52" t="s">
        <v>113</v>
      </c>
      <c r="C19" s="53">
        <v>3</v>
      </c>
      <c r="D19" s="54">
        <v>16.739999999999998</v>
      </c>
      <c r="E19" s="55" t="s">
        <v>32</v>
      </c>
      <c r="F19" s="55" t="s">
        <v>33</v>
      </c>
      <c r="G19" s="62"/>
      <c r="H19" s="58"/>
      <c r="I19" s="50"/>
      <c r="J19" s="59"/>
      <c r="K19" s="59"/>
      <c r="L19" s="59"/>
      <c r="M19" s="59"/>
      <c r="N19" s="59"/>
      <c r="O19" s="59"/>
      <c r="P19" s="59"/>
      <c r="Q19" s="59"/>
      <c r="R19" s="59"/>
      <c r="S19" s="59"/>
      <c r="T19" s="59"/>
      <c r="U19" s="59"/>
      <c r="V19" s="59"/>
      <c r="W19" s="59"/>
      <c r="X19" s="59"/>
      <c r="Y19" s="59"/>
      <c r="Z19" s="59"/>
      <c r="AA19" s="59"/>
      <c r="AB19" s="59"/>
      <c r="AC19" s="59"/>
      <c r="AD19" s="59"/>
      <c r="AE19" s="59"/>
      <c r="AF19" s="60"/>
      <c r="AG19" s="61"/>
      <c r="AI19" s="59"/>
      <c r="EC19" s="26"/>
    </row>
    <row r="20" spans="1:133" x14ac:dyDescent="0.2">
      <c r="A20" s="31"/>
      <c r="B20" s="52" t="s">
        <v>114</v>
      </c>
      <c r="C20" s="53">
        <v>178</v>
      </c>
      <c r="D20" s="54">
        <v>16.82</v>
      </c>
      <c r="E20" s="55" t="s">
        <v>32</v>
      </c>
      <c r="F20" s="55" t="s">
        <v>33</v>
      </c>
      <c r="G20" s="62"/>
      <c r="H20" s="58"/>
      <c r="I20" s="50"/>
      <c r="J20" s="59"/>
      <c r="K20" s="59"/>
      <c r="L20" s="59"/>
      <c r="M20" s="59"/>
      <c r="N20" s="59"/>
      <c r="O20" s="59"/>
      <c r="P20" s="59"/>
      <c r="Q20" s="59"/>
      <c r="R20" s="59"/>
      <c r="S20" s="59"/>
      <c r="T20" s="59"/>
      <c r="U20" s="59"/>
      <c r="V20" s="59"/>
      <c r="W20" s="59"/>
      <c r="X20" s="59"/>
      <c r="Y20" s="59"/>
      <c r="Z20" s="59"/>
      <c r="AA20" s="59"/>
      <c r="AB20" s="59"/>
      <c r="AC20" s="59"/>
      <c r="AD20" s="59"/>
      <c r="AE20" s="59"/>
      <c r="AF20" s="60"/>
      <c r="AG20" s="61"/>
      <c r="AI20" s="59"/>
      <c r="EC20" s="26"/>
    </row>
    <row r="21" spans="1:133" x14ac:dyDescent="0.2">
      <c r="A21" s="31"/>
      <c r="B21" s="52" t="s">
        <v>115</v>
      </c>
      <c r="C21" s="53">
        <v>103</v>
      </c>
      <c r="D21" s="54">
        <v>16.78</v>
      </c>
      <c r="E21" s="55" t="s">
        <v>32</v>
      </c>
      <c r="F21" s="55" t="s">
        <v>33</v>
      </c>
      <c r="G21" s="62"/>
      <c r="H21" s="58"/>
      <c r="I21" s="50"/>
      <c r="J21" s="59"/>
      <c r="K21" s="59"/>
      <c r="L21" s="59"/>
      <c r="M21" s="59"/>
      <c r="N21" s="59"/>
      <c r="O21" s="59"/>
      <c r="P21" s="59"/>
      <c r="Q21" s="59"/>
      <c r="R21" s="59"/>
      <c r="S21" s="59"/>
      <c r="T21" s="59"/>
      <c r="U21" s="59"/>
      <c r="V21" s="59"/>
      <c r="W21" s="59"/>
      <c r="X21" s="59"/>
      <c r="Y21" s="59"/>
      <c r="Z21" s="59"/>
      <c r="AA21" s="59"/>
      <c r="AB21" s="59"/>
      <c r="AC21" s="59"/>
      <c r="AD21" s="59"/>
      <c r="AE21" s="59"/>
      <c r="AF21" s="60"/>
      <c r="AG21" s="61"/>
      <c r="AI21" s="59"/>
      <c r="EC21" s="26"/>
    </row>
    <row r="22" spans="1:133" x14ac:dyDescent="0.2">
      <c r="A22" s="31"/>
      <c r="B22" s="52" t="s">
        <v>116</v>
      </c>
      <c r="C22" s="53">
        <v>79</v>
      </c>
      <c r="D22" s="54">
        <v>16.78</v>
      </c>
      <c r="E22" s="55" t="s">
        <v>32</v>
      </c>
      <c r="F22" s="55" t="s">
        <v>33</v>
      </c>
      <c r="G22" s="62"/>
      <c r="H22" s="58"/>
      <c r="I22" s="50"/>
      <c r="J22" s="59"/>
      <c r="K22" s="59"/>
      <c r="L22" s="59"/>
      <c r="M22" s="59"/>
      <c r="N22" s="59"/>
      <c r="O22" s="59"/>
      <c r="P22" s="59"/>
      <c r="Q22" s="59"/>
      <c r="R22" s="59"/>
      <c r="S22" s="59"/>
      <c r="T22" s="59"/>
      <c r="U22" s="59"/>
      <c r="V22" s="59"/>
      <c r="W22" s="59"/>
      <c r="X22" s="59"/>
      <c r="Y22" s="59"/>
      <c r="Z22" s="59"/>
      <c r="AA22" s="59"/>
      <c r="AB22" s="59"/>
      <c r="AC22" s="59"/>
      <c r="AD22" s="59"/>
      <c r="AE22" s="59"/>
      <c r="AF22" s="60"/>
      <c r="AG22" s="61"/>
      <c r="AI22" s="59"/>
      <c r="EC22" s="26"/>
    </row>
    <row r="23" spans="1:133" x14ac:dyDescent="0.2">
      <c r="A23" s="31"/>
      <c r="B23" s="52" t="s">
        <v>117</v>
      </c>
      <c r="C23" s="53">
        <v>67</v>
      </c>
      <c r="D23" s="54">
        <v>16.86</v>
      </c>
      <c r="E23" s="55" t="s">
        <v>32</v>
      </c>
      <c r="F23" s="55" t="s">
        <v>33</v>
      </c>
      <c r="G23" s="62"/>
      <c r="H23" s="58"/>
      <c r="I23" s="50"/>
      <c r="J23" s="59"/>
      <c r="K23" s="59"/>
      <c r="L23" s="59"/>
      <c r="M23" s="59"/>
      <c r="N23" s="59"/>
      <c r="O23" s="59"/>
      <c r="P23" s="59"/>
      <c r="Q23" s="59"/>
      <c r="R23" s="59"/>
      <c r="S23" s="59"/>
      <c r="T23" s="59"/>
      <c r="U23" s="59"/>
      <c r="V23" s="59"/>
      <c r="W23" s="59"/>
      <c r="X23" s="59"/>
      <c r="Y23" s="59"/>
      <c r="Z23" s="59"/>
      <c r="AA23" s="59"/>
      <c r="AB23" s="59"/>
      <c r="AC23" s="59"/>
      <c r="AD23" s="59"/>
      <c r="AE23" s="59"/>
      <c r="AF23" s="60"/>
      <c r="AG23" s="61"/>
      <c r="AI23" s="59"/>
      <c r="EC23" s="26"/>
    </row>
    <row r="24" spans="1:133" x14ac:dyDescent="0.2">
      <c r="A24" s="31"/>
      <c r="B24" s="52" t="s">
        <v>118</v>
      </c>
      <c r="C24" s="53">
        <v>98</v>
      </c>
      <c r="D24" s="54">
        <v>16.84</v>
      </c>
      <c r="E24" s="55" t="s">
        <v>32</v>
      </c>
      <c r="F24" s="55" t="s">
        <v>33</v>
      </c>
      <c r="G24" s="62"/>
      <c r="H24" s="58"/>
      <c r="I24" s="50"/>
      <c r="J24" s="59"/>
      <c r="K24" s="59"/>
      <c r="L24" s="59"/>
      <c r="M24" s="59"/>
      <c r="N24" s="59"/>
      <c r="O24" s="59"/>
      <c r="P24" s="59"/>
      <c r="Q24" s="59"/>
      <c r="R24" s="59"/>
      <c r="S24" s="59"/>
      <c r="T24" s="59"/>
      <c r="U24" s="59"/>
      <c r="V24" s="59"/>
      <c r="W24" s="59"/>
      <c r="X24" s="59"/>
      <c r="Y24" s="59"/>
      <c r="Z24" s="59"/>
      <c r="AA24" s="59"/>
      <c r="AB24" s="59"/>
      <c r="AC24" s="59"/>
      <c r="AD24" s="59"/>
      <c r="AE24" s="59"/>
      <c r="AF24" s="60"/>
      <c r="AG24" s="61"/>
      <c r="AI24" s="59"/>
      <c r="EC24" s="26"/>
    </row>
    <row r="25" spans="1:133" x14ac:dyDescent="0.2">
      <c r="A25" s="31"/>
      <c r="B25" s="52" t="s">
        <v>118</v>
      </c>
      <c r="C25" s="53">
        <v>85</v>
      </c>
      <c r="D25" s="54">
        <v>16.84</v>
      </c>
      <c r="E25" s="55" t="s">
        <v>32</v>
      </c>
      <c r="F25" s="55" t="s">
        <v>33</v>
      </c>
      <c r="G25" s="62"/>
      <c r="H25" s="58"/>
      <c r="I25" s="50"/>
      <c r="J25" s="59"/>
      <c r="K25" s="59"/>
      <c r="L25" s="59"/>
      <c r="M25" s="59"/>
      <c r="N25" s="59"/>
      <c r="O25" s="59"/>
      <c r="P25" s="59"/>
      <c r="Q25" s="59"/>
      <c r="R25" s="59"/>
      <c r="S25" s="59"/>
      <c r="T25" s="59"/>
      <c r="U25" s="59"/>
      <c r="V25" s="59"/>
      <c r="W25" s="59"/>
      <c r="X25" s="59"/>
      <c r="Y25" s="59"/>
      <c r="Z25" s="59"/>
      <c r="AA25" s="59"/>
      <c r="AB25" s="59"/>
      <c r="AC25" s="59"/>
      <c r="AD25" s="59"/>
      <c r="AE25" s="59"/>
      <c r="AF25" s="60"/>
      <c r="AG25" s="61"/>
      <c r="AI25" s="59"/>
      <c r="EC25" s="26"/>
    </row>
    <row r="26" spans="1:133" x14ac:dyDescent="0.2">
      <c r="A26" s="31"/>
      <c r="B26" s="52" t="s">
        <v>118</v>
      </c>
      <c r="C26" s="53">
        <v>60</v>
      </c>
      <c r="D26" s="54">
        <v>16.84</v>
      </c>
      <c r="E26" s="55" t="s">
        <v>32</v>
      </c>
      <c r="F26" s="55" t="s">
        <v>33</v>
      </c>
      <c r="H26" s="58"/>
      <c r="I26" s="50"/>
      <c r="J26" s="59"/>
      <c r="K26" s="59"/>
      <c r="L26" s="59"/>
      <c r="M26" s="59"/>
      <c r="N26" s="59"/>
      <c r="O26" s="59"/>
      <c r="P26" s="59"/>
      <c r="Q26" s="59"/>
      <c r="R26" s="59"/>
      <c r="S26" s="59"/>
      <c r="T26" s="59"/>
      <c r="U26" s="59"/>
      <c r="V26" s="59"/>
      <c r="W26" s="59"/>
      <c r="X26" s="59"/>
      <c r="Y26" s="59"/>
      <c r="Z26" s="59"/>
      <c r="AA26" s="59"/>
      <c r="AB26" s="59"/>
      <c r="AC26" s="59"/>
      <c r="AD26" s="59"/>
      <c r="AE26" s="59"/>
      <c r="AF26" s="60"/>
      <c r="AG26" s="61"/>
      <c r="AI26" s="59"/>
      <c r="EC26" s="26"/>
    </row>
    <row r="27" spans="1:133" x14ac:dyDescent="0.2">
      <c r="A27" s="31"/>
      <c r="B27" s="52" t="s">
        <v>118</v>
      </c>
      <c r="C27" s="53">
        <v>77</v>
      </c>
      <c r="D27" s="54">
        <v>16.84</v>
      </c>
      <c r="E27" s="55" t="s">
        <v>32</v>
      </c>
      <c r="F27" s="55" t="s">
        <v>33</v>
      </c>
      <c r="H27" s="58"/>
      <c r="I27" s="50"/>
      <c r="J27" s="59"/>
      <c r="K27" s="59"/>
      <c r="L27" s="59"/>
      <c r="M27" s="59"/>
      <c r="N27" s="59"/>
      <c r="O27" s="59"/>
      <c r="P27" s="59"/>
      <c r="Q27" s="59"/>
      <c r="R27" s="59"/>
      <c r="S27" s="59"/>
      <c r="T27" s="59"/>
      <c r="U27" s="59"/>
      <c r="V27" s="59"/>
      <c r="W27" s="59"/>
      <c r="X27" s="59"/>
      <c r="Y27" s="59"/>
      <c r="Z27" s="59"/>
      <c r="AA27" s="59"/>
      <c r="AB27" s="59"/>
      <c r="AC27" s="59"/>
      <c r="AD27" s="59"/>
      <c r="AE27" s="59"/>
      <c r="AF27" s="60"/>
      <c r="AG27" s="61"/>
      <c r="AI27" s="59"/>
      <c r="EC27" s="26"/>
    </row>
    <row r="28" spans="1:133" x14ac:dyDescent="0.2">
      <c r="A28" s="31"/>
      <c r="B28" s="52" t="s">
        <v>119</v>
      </c>
      <c r="C28" s="53">
        <v>67</v>
      </c>
      <c r="D28" s="54">
        <v>16.86</v>
      </c>
      <c r="E28" s="55" t="s">
        <v>32</v>
      </c>
      <c r="F28" s="55" t="s">
        <v>33</v>
      </c>
      <c r="H28" s="58"/>
      <c r="I28" s="50"/>
      <c r="J28" s="59"/>
      <c r="K28" s="59"/>
      <c r="L28" s="59"/>
      <c r="M28" s="59"/>
      <c r="N28" s="59"/>
      <c r="O28" s="59"/>
      <c r="P28" s="59"/>
      <c r="Q28" s="59"/>
      <c r="R28" s="59"/>
      <c r="S28" s="59"/>
      <c r="T28" s="59"/>
      <c r="U28" s="59"/>
      <c r="V28" s="59"/>
      <c r="W28" s="59"/>
      <c r="X28" s="59"/>
      <c r="Y28" s="59"/>
      <c r="Z28" s="59"/>
      <c r="AA28" s="59"/>
      <c r="AB28" s="59"/>
      <c r="AC28" s="59"/>
      <c r="AD28" s="59"/>
      <c r="AE28" s="59"/>
      <c r="AF28" s="60"/>
      <c r="AG28" s="61"/>
      <c r="AI28" s="59"/>
      <c r="EC28" s="26"/>
    </row>
    <row r="29" spans="1:133" x14ac:dyDescent="0.2">
      <c r="A29" s="31"/>
      <c r="B29" s="52" t="s">
        <v>119</v>
      </c>
      <c r="C29" s="53">
        <v>82</v>
      </c>
      <c r="D29" s="54">
        <v>16.86</v>
      </c>
      <c r="E29" s="55" t="s">
        <v>32</v>
      </c>
      <c r="F29" s="55" t="s">
        <v>33</v>
      </c>
      <c r="H29" s="58"/>
      <c r="I29" s="50"/>
      <c r="J29" s="59"/>
      <c r="K29" s="59"/>
      <c r="L29" s="59"/>
      <c r="M29" s="59"/>
      <c r="N29" s="59"/>
      <c r="O29" s="59"/>
      <c r="P29" s="59"/>
      <c r="Q29" s="59"/>
      <c r="R29" s="59"/>
      <c r="S29" s="59"/>
      <c r="T29" s="59"/>
      <c r="U29" s="59"/>
      <c r="V29" s="59"/>
      <c r="W29" s="59"/>
      <c r="X29" s="59"/>
      <c r="Y29" s="59"/>
      <c r="Z29" s="59"/>
      <c r="AA29" s="59"/>
      <c r="AB29" s="59"/>
      <c r="AC29" s="59"/>
      <c r="AD29" s="59"/>
      <c r="AE29" s="59"/>
      <c r="AF29" s="60"/>
      <c r="AG29" s="61"/>
      <c r="AI29" s="59"/>
      <c r="EC29" s="26"/>
    </row>
    <row r="30" spans="1:133" x14ac:dyDescent="0.2">
      <c r="A30" s="31"/>
      <c r="B30" s="52" t="s">
        <v>119</v>
      </c>
      <c r="C30" s="53">
        <v>134</v>
      </c>
      <c r="D30" s="54">
        <v>16.86</v>
      </c>
      <c r="E30" s="55" t="s">
        <v>32</v>
      </c>
      <c r="F30" s="55" t="s">
        <v>33</v>
      </c>
      <c r="H30" s="58"/>
      <c r="I30" s="50"/>
      <c r="J30" s="59"/>
      <c r="K30" s="59"/>
      <c r="L30" s="59"/>
      <c r="M30" s="59"/>
      <c r="N30" s="59"/>
      <c r="O30" s="59"/>
      <c r="P30" s="59"/>
      <c r="Q30" s="59"/>
      <c r="R30" s="59"/>
      <c r="S30" s="59"/>
      <c r="T30" s="59"/>
      <c r="U30" s="59"/>
      <c r="V30" s="59"/>
      <c r="W30" s="59"/>
      <c r="X30" s="59"/>
      <c r="Y30" s="59"/>
      <c r="Z30" s="59"/>
      <c r="AA30" s="59"/>
      <c r="AB30" s="59"/>
      <c r="AC30" s="59"/>
      <c r="AD30" s="59"/>
      <c r="AE30" s="59"/>
      <c r="AF30" s="60"/>
      <c r="AG30" s="61"/>
      <c r="AI30" s="59"/>
      <c r="EC30" s="26"/>
    </row>
    <row r="31" spans="1:133" x14ac:dyDescent="0.2">
      <c r="A31" s="31"/>
      <c r="B31" s="52" t="s">
        <v>120</v>
      </c>
      <c r="C31" s="53">
        <v>65</v>
      </c>
      <c r="D31" s="54">
        <v>16.84</v>
      </c>
      <c r="E31" s="55" t="s">
        <v>32</v>
      </c>
      <c r="F31" s="55" t="s">
        <v>33</v>
      </c>
      <c r="H31" s="58"/>
      <c r="I31" s="50"/>
      <c r="J31" s="59"/>
      <c r="K31" s="59"/>
      <c r="L31" s="59"/>
      <c r="M31" s="59"/>
      <c r="N31" s="59"/>
      <c r="O31" s="59"/>
      <c r="P31" s="59"/>
      <c r="Q31" s="59"/>
      <c r="R31" s="59"/>
      <c r="S31" s="59"/>
      <c r="T31" s="59"/>
      <c r="U31" s="59"/>
      <c r="V31" s="59"/>
      <c r="W31" s="59"/>
      <c r="X31" s="59"/>
      <c r="Y31" s="59"/>
      <c r="Z31" s="59"/>
      <c r="AA31" s="59"/>
      <c r="AB31" s="59"/>
      <c r="AC31" s="59"/>
      <c r="AD31" s="59"/>
      <c r="AE31" s="59"/>
      <c r="AF31" s="60"/>
      <c r="AG31" s="61"/>
      <c r="AI31" s="59"/>
      <c r="EC31" s="26"/>
    </row>
    <row r="32" spans="1:133" x14ac:dyDescent="0.2">
      <c r="A32" s="31"/>
      <c r="B32" s="52" t="s">
        <v>121</v>
      </c>
      <c r="C32" s="53">
        <v>68</v>
      </c>
      <c r="D32" s="54">
        <v>16.86</v>
      </c>
      <c r="E32" s="55" t="s">
        <v>32</v>
      </c>
      <c r="F32" s="55" t="s">
        <v>33</v>
      </c>
      <c r="H32" s="58"/>
      <c r="I32" s="50"/>
      <c r="J32" s="59"/>
      <c r="K32" s="59"/>
      <c r="L32" s="59"/>
      <c r="M32" s="59"/>
      <c r="N32" s="59"/>
      <c r="O32" s="59"/>
      <c r="P32" s="59"/>
      <c r="Q32" s="59"/>
      <c r="R32" s="59"/>
      <c r="S32" s="59"/>
      <c r="T32" s="59"/>
      <c r="U32" s="59"/>
      <c r="V32" s="59"/>
      <c r="W32" s="59"/>
      <c r="X32" s="59"/>
      <c r="Y32" s="59"/>
      <c r="Z32" s="59"/>
      <c r="AA32" s="59"/>
      <c r="AB32" s="59"/>
      <c r="AC32" s="59"/>
      <c r="AD32" s="59"/>
      <c r="AE32" s="59"/>
      <c r="AF32" s="60"/>
      <c r="AG32" s="61"/>
      <c r="AI32" s="59"/>
      <c r="EC32" s="26"/>
    </row>
    <row r="33" spans="1:133" x14ac:dyDescent="0.2">
      <c r="A33" s="31"/>
      <c r="B33" s="52" t="s">
        <v>122</v>
      </c>
      <c r="C33" s="53">
        <v>81</v>
      </c>
      <c r="D33" s="54">
        <v>16.86</v>
      </c>
      <c r="E33" s="55" t="s">
        <v>32</v>
      </c>
      <c r="F33" s="55" t="s">
        <v>33</v>
      </c>
      <c r="H33" s="58"/>
      <c r="I33" s="50"/>
      <c r="J33" s="59"/>
      <c r="K33" s="59"/>
      <c r="L33" s="59"/>
      <c r="M33" s="59"/>
      <c r="N33" s="59"/>
      <c r="O33" s="59"/>
      <c r="P33" s="59"/>
      <c r="Q33" s="59"/>
      <c r="R33" s="59"/>
      <c r="S33" s="59"/>
      <c r="T33" s="59"/>
      <c r="U33" s="59"/>
      <c r="V33" s="59"/>
      <c r="W33" s="59"/>
      <c r="X33" s="59"/>
      <c r="Y33" s="59"/>
      <c r="Z33" s="59"/>
      <c r="AA33" s="59"/>
      <c r="AB33" s="59"/>
      <c r="AC33" s="59"/>
      <c r="AD33" s="59"/>
      <c r="AE33" s="59"/>
      <c r="AF33" s="60"/>
      <c r="AG33" s="61"/>
      <c r="AI33" s="59"/>
      <c r="EC33" s="26"/>
    </row>
    <row r="34" spans="1:133" x14ac:dyDescent="0.2">
      <c r="A34" s="31"/>
      <c r="B34" s="52" t="s">
        <v>123</v>
      </c>
      <c r="C34" s="53">
        <v>118</v>
      </c>
      <c r="D34" s="54">
        <v>16.84</v>
      </c>
      <c r="E34" s="55" t="s">
        <v>32</v>
      </c>
      <c r="F34" s="55" t="s">
        <v>33</v>
      </c>
      <c r="H34" s="58"/>
      <c r="I34" s="50"/>
      <c r="J34" s="59"/>
      <c r="K34" s="59"/>
      <c r="L34" s="59"/>
      <c r="M34" s="59"/>
      <c r="N34" s="59"/>
      <c r="O34" s="59"/>
      <c r="P34" s="59"/>
      <c r="Q34" s="59"/>
      <c r="R34" s="59"/>
      <c r="S34" s="59"/>
      <c r="T34" s="59"/>
      <c r="U34" s="59"/>
      <c r="V34" s="59"/>
      <c r="W34" s="59"/>
      <c r="X34" s="59"/>
      <c r="Y34" s="59"/>
      <c r="Z34" s="59"/>
      <c r="AA34" s="59"/>
      <c r="AB34" s="59"/>
      <c r="AC34" s="59"/>
      <c r="AD34" s="59"/>
      <c r="AE34" s="59"/>
      <c r="AF34" s="60"/>
      <c r="AG34" s="61"/>
      <c r="AI34" s="59"/>
      <c r="EC34" s="26"/>
    </row>
    <row r="35" spans="1:133" x14ac:dyDescent="0.2">
      <c r="A35" s="31"/>
      <c r="B35" s="52" t="s">
        <v>124</v>
      </c>
      <c r="C35" s="53">
        <v>102</v>
      </c>
      <c r="D35" s="54">
        <v>16.86</v>
      </c>
      <c r="E35" s="55" t="s">
        <v>32</v>
      </c>
      <c r="F35" s="55" t="s">
        <v>33</v>
      </c>
      <c r="H35" s="58"/>
      <c r="I35" s="50"/>
      <c r="J35" s="59"/>
      <c r="K35" s="59"/>
      <c r="L35" s="59"/>
      <c r="M35" s="59"/>
      <c r="N35" s="59"/>
      <c r="O35" s="59"/>
      <c r="P35" s="59"/>
      <c r="Q35" s="59"/>
      <c r="R35" s="59"/>
      <c r="S35" s="59"/>
      <c r="T35" s="59"/>
      <c r="U35" s="59"/>
      <c r="V35" s="59"/>
      <c r="W35" s="59"/>
      <c r="X35" s="59"/>
      <c r="Y35" s="59"/>
      <c r="Z35" s="59"/>
      <c r="AA35" s="59"/>
      <c r="AB35" s="59"/>
      <c r="AC35" s="59"/>
      <c r="AD35" s="59"/>
      <c r="AE35" s="59"/>
      <c r="AF35" s="60"/>
      <c r="AG35" s="61"/>
      <c r="AI35" s="59"/>
      <c r="EC35" s="26"/>
    </row>
    <row r="36" spans="1:133" x14ac:dyDescent="0.2">
      <c r="A36" s="31"/>
      <c r="B36" s="52" t="s">
        <v>125</v>
      </c>
      <c r="C36" s="53">
        <v>73</v>
      </c>
      <c r="D36" s="54">
        <v>16.86</v>
      </c>
      <c r="E36" s="55" t="s">
        <v>32</v>
      </c>
      <c r="F36" s="55" t="s">
        <v>33</v>
      </c>
      <c r="H36" s="58"/>
      <c r="I36" s="50"/>
      <c r="J36" s="59"/>
      <c r="K36" s="59"/>
      <c r="L36" s="59"/>
      <c r="M36" s="59"/>
      <c r="N36" s="59"/>
      <c r="O36" s="59"/>
      <c r="P36" s="59"/>
      <c r="Q36" s="59"/>
      <c r="R36" s="59"/>
      <c r="S36" s="59"/>
      <c r="T36" s="59"/>
      <c r="U36" s="59"/>
      <c r="V36" s="59"/>
      <c r="W36" s="59"/>
      <c r="X36" s="59"/>
      <c r="Y36" s="59"/>
      <c r="Z36" s="59"/>
      <c r="AA36" s="59"/>
      <c r="AB36" s="59"/>
      <c r="AC36" s="59"/>
      <c r="AD36" s="59"/>
      <c r="AE36" s="59"/>
      <c r="AF36" s="60"/>
      <c r="AG36" s="61"/>
      <c r="AI36" s="59"/>
      <c r="EC36" s="26"/>
    </row>
    <row r="37" spans="1:133" x14ac:dyDescent="0.2">
      <c r="A37" s="31"/>
      <c r="B37" s="52" t="s">
        <v>126</v>
      </c>
      <c r="C37" s="53">
        <v>213</v>
      </c>
      <c r="D37" s="54">
        <v>16.84</v>
      </c>
      <c r="E37" s="55" t="s">
        <v>32</v>
      </c>
      <c r="F37" s="55" t="s">
        <v>33</v>
      </c>
      <c r="H37" s="58"/>
      <c r="I37" s="50"/>
      <c r="J37" s="59"/>
      <c r="K37" s="59"/>
      <c r="L37" s="59"/>
      <c r="M37" s="59"/>
      <c r="N37" s="59"/>
      <c r="O37" s="59"/>
      <c r="P37" s="59"/>
      <c r="Q37" s="59"/>
      <c r="R37" s="59"/>
      <c r="S37" s="59"/>
      <c r="T37" s="59"/>
      <c r="U37" s="59"/>
      <c r="V37" s="59"/>
      <c r="W37" s="59"/>
      <c r="X37" s="59"/>
      <c r="Y37" s="59"/>
      <c r="Z37" s="59"/>
      <c r="AA37" s="59"/>
      <c r="AB37" s="59"/>
      <c r="AC37" s="59"/>
      <c r="AD37" s="59"/>
      <c r="AE37" s="59"/>
      <c r="AF37" s="60"/>
      <c r="AG37" s="61"/>
      <c r="AI37" s="59"/>
      <c r="EC37" s="26"/>
    </row>
    <row r="38" spans="1:133" x14ac:dyDescent="0.2">
      <c r="A38" s="31"/>
      <c r="B38" s="52" t="s">
        <v>127</v>
      </c>
      <c r="C38" s="53">
        <v>85</v>
      </c>
      <c r="D38" s="54">
        <v>16.86</v>
      </c>
      <c r="E38" s="55" t="s">
        <v>32</v>
      </c>
      <c r="F38" s="55" t="s">
        <v>33</v>
      </c>
      <c r="H38" s="58"/>
      <c r="I38" s="50"/>
      <c r="J38" s="59"/>
      <c r="K38" s="59"/>
      <c r="L38" s="59"/>
      <c r="M38" s="59"/>
      <c r="N38" s="59"/>
      <c r="O38" s="59"/>
      <c r="P38" s="59"/>
      <c r="Q38" s="59"/>
      <c r="R38" s="59"/>
      <c r="S38" s="59"/>
      <c r="T38" s="59"/>
      <c r="U38" s="59"/>
      <c r="V38" s="59"/>
      <c r="W38" s="59"/>
      <c r="X38" s="59"/>
      <c r="Y38" s="59"/>
      <c r="Z38" s="59"/>
      <c r="AA38" s="59"/>
      <c r="AB38" s="59"/>
      <c r="AC38" s="59"/>
      <c r="AD38" s="59"/>
      <c r="AE38" s="59"/>
      <c r="AF38" s="60"/>
      <c r="AG38" s="61"/>
      <c r="AI38" s="59"/>
      <c r="EC38" s="26"/>
    </row>
    <row r="39" spans="1:133" x14ac:dyDescent="0.2">
      <c r="A39" s="31"/>
      <c r="B39" s="52" t="s">
        <v>128</v>
      </c>
      <c r="C39" s="53">
        <v>154</v>
      </c>
      <c r="D39" s="54">
        <v>16.86</v>
      </c>
      <c r="E39" s="55" t="s">
        <v>32</v>
      </c>
      <c r="F39" s="55" t="s">
        <v>33</v>
      </c>
      <c r="H39" s="58"/>
      <c r="I39" s="50"/>
      <c r="J39" s="59"/>
      <c r="K39" s="59"/>
      <c r="L39" s="59"/>
      <c r="M39" s="59"/>
      <c r="N39" s="59"/>
      <c r="O39" s="59"/>
      <c r="P39" s="59"/>
      <c r="Q39" s="59"/>
      <c r="R39" s="59"/>
      <c r="S39" s="59"/>
      <c r="T39" s="59"/>
      <c r="U39" s="59"/>
      <c r="V39" s="59"/>
      <c r="W39" s="59"/>
      <c r="X39" s="59"/>
      <c r="Y39" s="59"/>
      <c r="Z39" s="59"/>
      <c r="AA39" s="59"/>
      <c r="AB39" s="59"/>
      <c r="AC39" s="59"/>
      <c r="AD39" s="59"/>
      <c r="AE39" s="59"/>
      <c r="AF39" s="60"/>
      <c r="AG39" s="61"/>
      <c r="AI39" s="59"/>
      <c r="EC39" s="26"/>
    </row>
    <row r="40" spans="1:133" x14ac:dyDescent="0.2">
      <c r="A40" s="31"/>
      <c r="B40" s="52" t="s">
        <v>128</v>
      </c>
      <c r="C40" s="53">
        <v>9</v>
      </c>
      <c r="D40" s="54">
        <v>16.86</v>
      </c>
      <c r="E40" s="55" t="s">
        <v>32</v>
      </c>
      <c r="F40" s="55" t="s">
        <v>33</v>
      </c>
      <c r="H40" s="58"/>
      <c r="I40" s="50"/>
      <c r="J40" s="59"/>
      <c r="K40" s="59"/>
      <c r="L40" s="59"/>
      <c r="M40" s="59"/>
      <c r="N40" s="59"/>
      <c r="O40" s="59"/>
      <c r="P40" s="59"/>
      <c r="Q40" s="59"/>
      <c r="R40" s="59"/>
      <c r="S40" s="59"/>
      <c r="T40" s="59"/>
      <c r="U40" s="59"/>
      <c r="V40" s="59"/>
      <c r="W40" s="59"/>
      <c r="X40" s="59"/>
      <c r="Y40" s="59"/>
      <c r="Z40" s="59"/>
      <c r="AA40" s="59"/>
      <c r="AB40" s="59"/>
      <c r="AC40" s="59"/>
      <c r="AD40" s="59"/>
      <c r="AE40" s="59"/>
      <c r="AF40" s="60"/>
      <c r="AG40" s="61"/>
      <c r="AI40" s="59"/>
      <c r="EC40" s="26"/>
    </row>
    <row r="41" spans="1:133" x14ac:dyDescent="0.2">
      <c r="A41" s="31"/>
      <c r="B41" s="52" t="s">
        <v>129</v>
      </c>
      <c r="C41" s="53">
        <v>126</v>
      </c>
      <c r="D41" s="54">
        <v>16.86</v>
      </c>
      <c r="E41" s="55" t="s">
        <v>32</v>
      </c>
      <c r="F41" s="55" t="s">
        <v>33</v>
      </c>
      <c r="H41" s="58"/>
      <c r="I41" s="50"/>
      <c r="J41" s="59"/>
      <c r="K41" s="59"/>
      <c r="L41" s="59"/>
      <c r="M41" s="59"/>
      <c r="N41" s="59"/>
      <c r="O41" s="59"/>
      <c r="P41" s="59"/>
      <c r="Q41" s="59"/>
      <c r="R41" s="59"/>
      <c r="S41" s="59"/>
      <c r="T41" s="59"/>
      <c r="U41" s="59"/>
      <c r="V41" s="59"/>
      <c r="W41" s="59"/>
      <c r="X41" s="59"/>
      <c r="Y41" s="59"/>
      <c r="Z41" s="59"/>
      <c r="AA41" s="59"/>
      <c r="AB41" s="59"/>
      <c r="AC41" s="59"/>
      <c r="AD41" s="59"/>
      <c r="AE41" s="59"/>
      <c r="AF41" s="60"/>
      <c r="AG41" s="61"/>
      <c r="AI41" s="59"/>
      <c r="EC41" s="26"/>
    </row>
    <row r="42" spans="1:133" x14ac:dyDescent="0.2">
      <c r="A42" s="31"/>
      <c r="B42" s="52" t="s">
        <v>130</v>
      </c>
      <c r="C42" s="53">
        <v>123</v>
      </c>
      <c r="D42" s="54">
        <v>16.84</v>
      </c>
      <c r="E42" s="55" t="s">
        <v>32</v>
      </c>
      <c r="F42" s="55" t="s">
        <v>33</v>
      </c>
      <c r="H42" s="58"/>
      <c r="I42" s="50"/>
      <c r="J42" s="59"/>
      <c r="K42" s="59"/>
      <c r="L42" s="59"/>
      <c r="M42" s="59"/>
      <c r="N42" s="59"/>
      <c r="O42" s="59"/>
      <c r="P42" s="59"/>
      <c r="Q42" s="59"/>
      <c r="R42" s="59"/>
      <c r="S42" s="59"/>
      <c r="T42" s="59"/>
      <c r="U42" s="59"/>
      <c r="V42" s="59"/>
      <c r="W42" s="59"/>
      <c r="X42" s="59"/>
      <c r="Y42" s="59"/>
      <c r="Z42" s="59"/>
      <c r="AA42" s="59"/>
      <c r="AB42" s="59"/>
      <c r="AC42" s="59"/>
      <c r="AD42" s="59"/>
      <c r="AE42" s="59"/>
      <c r="AF42" s="60"/>
      <c r="AG42" s="61"/>
      <c r="AI42" s="59"/>
      <c r="EC42" s="26"/>
    </row>
    <row r="43" spans="1:133" x14ac:dyDescent="0.2">
      <c r="A43" s="31"/>
      <c r="B43" s="52" t="s">
        <v>130</v>
      </c>
      <c r="C43" s="53">
        <v>61</v>
      </c>
      <c r="D43" s="54">
        <v>16.84</v>
      </c>
      <c r="E43" s="55" t="s">
        <v>32</v>
      </c>
      <c r="F43" s="55" t="s">
        <v>33</v>
      </c>
      <c r="H43" s="58"/>
      <c r="I43" s="50"/>
      <c r="J43" s="59"/>
      <c r="K43" s="59"/>
      <c r="L43" s="59"/>
      <c r="M43" s="59"/>
      <c r="N43" s="59"/>
      <c r="O43" s="59"/>
      <c r="P43" s="59"/>
      <c r="Q43" s="59"/>
      <c r="R43" s="59"/>
      <c r="S43" s="59"/>
      <c r="T43" s="59"/>
      <c r="U43" s="59"/>
      <c r="V43" s="59"/>
      <c r="W43" s="59"/>
      <c r="X43" s="59"/>
      <c r="Y43" s="59"/>
      <c r="Z43" s="59"/>
      <c r="AA43" s="59"/>
      <c r="AB43" s="59"/>
      <c r="AC43" s="59"/>
      <c r="AD43" s="59"/>
      <c r="AE43" s="59"/>
      <c r="AF43" s="60"/>
      <c r="AG43" s="61"/>
      <c r="AI43" s="59"/>
      <c r="EC43" s="26"/>
    </row>
    <row r="44" spans="1:133" x14ac:dyDescent="0.2">
      <c r="A44" s="31"/>
      <c r="B44" s="52" t="s">
        <v>130</v>
      </c>
      <c r="C44" s="53">
        <v>21</v>
      </c>
      <c r="D44" s="54">
        <v>16.84</v>
      </c>
      <c r="E44" s="55" t="s">
        <v>32</v>
      </c>
      <c r="F44" s="55" t="s">
        <v>33</v>
      </c>
      <c r="H44" s="58"/>
      <c r="I44" s="50"/>
      <c r="J44" s="59"/>
      <c r="K44" s="59"/>
      <c r="L44" s="59"/>
      <c r="M44" s="59"/>
      <c r="N44" s="59"/>
      <c r="O44" s="59"/>
      <c r="P44" s="59"/>
      <c r="Q44" s="59"/>
      <c r="R44" s="59"/>
      <c r="S44" s="59"/>
      <c r="T44" s="59"/>
      <c r="U44" s="59"/>
      <c r="V44" s="59"/>
      <c r="W44" s="59"/>
      <c r="X44" s="59"/>
      <c r="Y44" s="59"/>
      <c r="Z44" s="59"/>
      <c r="AA44" s="59"/>
      <c r="AB44" s="59"/>
      <c r="AC44" s="59"/>
      <c r="AD44" s="59"/>
      <c r="AE44" s="59"/>
      <c r="AF44" s="60"/>
      <c r="AG44" s="61"/>
      <c r="AI44" s="59"/>
      <c r="EC44" s="26"/>
    </row>
    <row r="45" spans="1:133" x14ac:dyDescent="0.2">
      <c r="A45" s="31"/>
      <c r="B45" s="52" t="s">
        <v>131</v>
      </c>
      <c r="C45" s="53">
        <v>62</v>
      </c>
      <c r="D45" s="54">
        <v>16.82</v>
      </c>
      <c r="E45" s="55" t="s">
        <v>32</v>
      </c>
      <c r="F45" s="55" t="s">
        <v>33</v>
      </c>
      <c r="H45" s="58"/>
      <c r="I45" s="63"/>
      <c r="J45" s="59"/>
      <c r="K45" s="59"/>
      <c r="L45" s="59"/>
      <c r="M45" s="59"/>
      <c r="N45" s="59"/>
      <c r="O45" s="59"/>
      <c r="P45" s="59"/>
      <c r="Q45" s="59"/>
      <c r="R45" s="59"/>
      <c r="S45" s="59"/>
      <c r="T45" s="59"/>
      <c r="U45" s="59"/>
      <c r="V45" s="59"/>
      <c r="W45" s="59"/>
      <c r="X45" s="59"/>
      <c r="Y45" s="59"/>
      <c r="Z45" s="59"/>
      <c r="AA45" s="59"/>
      <c r="AB45" s="59"/>
      <c r="AC45" s="59"/>
      <c r="AD45" s="59"/>
      <c r="AE45" s="59"/>
      <c r="AF45" s="60"/>
      <c r="AG45" s="61"/>
      <c r="AI45" s="59"/>
      <c r="EC45" s="26"/>
    </row>
    <row r="46" spans="1:133" x14ac:dyDescent="0.2">
      <c r="A46" s="31"/>
      <c r="B46" s="52" t="s">
        <v>132</v>
      </c>
      <c r="C46" s="53">
        <v>152</v>
      </c>
      <c r="D46" s="54">
        <v>16.8</v>
      </c>
      <c r="E46" s="55" t="s">
        <v>32</v>
      </c>
      <c r="F46" s="55" t="s">
        <v>33</v>
      </c>
      <c r="H46" s="58"/>
      <c r="I46" s="64"/>
      <c r="J46" s="59"/>
      <c r="K46" s="59"/>
      <c r="L46" s="59"/>
      <c r="M46" s="59"/>
      <c r="N46" s="59"/>
      <c r="O46" s="59"/>
      <c r="P46" s="59"/>
      <c r="Q46" s="59"/>
      <c r="R46" s="59"/>
      <c r="S46" s="59"/>
      <c r="T46" s="59"/>
      <c r="U46" s="59"/>
      <c r="V46" s="59"/>
      <c r="W46" s="59"/>
      <c r="X46" s="59"/>
      <c r="Y46" s="59"/>
      <c r="Z46" s="59"/>
      <c r="AA46" s="59"/>
      <c r="AB46" s="59"/>
      <c r="AC46" s="59"/>
      <c r="AD46" s="59"/>
      <c r="AE46" s="59"/>
      <c r="AF46" s="60"/>
      <c r="AG46" s="61"/>
      <c r="AI46" s="59"/>
      <c r="EC46" s="26"/>
    </row>
    <row r="47" spans="1:133" x14ac:dyDescent="0.2">
      <c r="A47" s="31"/>
      <c r="B47" s="52" t="s">
        <v>132</v>
      </c>
      <c r="C47" s="53">
        <v>62</v>
      </c>
      <c r="D47" s="54">
        <v>16.8</v>
      </c>
      <c r="E47" s="55" t="s">
        <v>32</v>
      </c>
      <c r="F47" s="55" t="s">
        <v>33</v>
      </c>
      <c r="H47" s="58"/>
      <c r="I47" s="65"/>
      <c r="J47" s="59"/>
      <c r="K47" s="59"/>
      <c r="L47" s="59"/>
      <c r="M47" s="59"/>
      <c r="N47" s="59"/>
      <c r="O47" s="59"/>
      <c r="P47" s="59"/>
      <c r="Q47" s="59"/>
      <c r="R47" s="59"/>
      <c r="S47" s="59"/>
      <c r="T47" s="59"/>
      <c r="U47" s="59"/>
      <c r="V47" s="59"/>
      <c r="W47" s="59"/>
      <c r="X47" s="59"/>
      <c r="Y47" s="59"/>
      <c r="Z47" s="59"/>
      <c r="AA47" s="59"/>
      <c r="AB47" s="59"/>
      <c r="AC47" s="59"/>
      <c r="AD47" s="59"/>
      <c r="AE47" s="59"/>
      <c r="AF47" s="60"/>
      <c r="AG47" s="61"/>
      <c r="AI47" s="59"/>
      <c r="EC47" s="26"/>
    </row>
    <row r="48" spans="1:133" x14ac:dyDescent="0.2">
      <c r="A48" s="31"/>
      <c r="B48" s="52" t="s">
        <v>133</v>
      </c>
      <c r="C48" s="53">
        <v>27</v>
      </c>
      <c r="D48" s="54">
        <v>16.760000000000002</v>
      </c>
      <c r="E48" s="55" t="s">
        <v>32</v>
      </c>
      <c r="F48" s="55" t="s">
        <v>33</v>
      </c>
      <c r="H48" s="58"/>
      <c r="I48" s="50"/>
      <c r="J48" s="59"/>
      <c r="K48" s="59"/>
      <c r="L48" s="59"/>
      <c r="M48" s="59"/>
      <c r="N48" s="59"/>
      <c r="O48" s="59"/>
      <c r="P48" s="59"/>
      <c r="Q48" s="59"/>
      <c r="R48" s="59"/>
      <c r="S48" s="59"/>
      <c r="T48" s="59"/>
      <c r="U48" s="59"/>
      <c r="V48" s="59"/>
      <c r="W48" s="59"/>
      <c r="X48" s="59"/>
      <c r="Y48" s="59"/>
      <c r="Z48" s="59"/>
      <c r="AA48" s="59"/>
      <c r="AB48" s="59"/>
      <c r="AC48" s="59"/>
      <c r="AD48" s="59"/>
      <c r="AE48" s="59"/>
      <c r="AF48" s="60"/>
      <c r="AG48" s="61"/>
      <c r="AI48" s="59"/>
      <c r="EC48" s="26"/>
    </row>
    <row r="49" spans="1:133" x14ac:dyDescent="0.2">
      <c r="A49" s="31"/>
      <c r="B49" s="52" t="s">
        <v>133</v>
      </c>
      <c r="C49" s="53">
        <v>33</v>
      </c>
      <c r="D49" s="54">
        <v>16.760000000000002</v>
      </c>
      <c r="E49" s="55" t="s">
        <v>32</v>
      </c>
      <c r="F49" s="55" t="s">
        <v>33</v>
      </c>
      <c r="H49" s="58"/>
      <c r="I49" s="50"/>
      <c r="J49" s="59"/>
      <c r="K49" s="59"/>
      <c r="L49" s="59"/>
      <c r="M49" s="59"/>
      <c r="N49" s="59"/>
      <c r="O49" s="59"/>
      <c r="P49" s="59"/>
      <c r="Q49" s="59"/>
      <c r="R49" s="59"/>
      <c r="S49" s="59"/>
      <c r="T49" s="59"/>
      <c r="U49" s="59"/>
      <c r="V49" s="59"/>
      <c r="W49" s="59"/>
      <c r="X49" s="59"/>
      <c r="Y49" s="59"/>
      <c r="Z49" s="59"/>
      <c r="AA49" s="59"/>
      <c r="AB49" s="59"/>
      <c r="AC49" s="59"/>
      <c r="AD49" s="59"/>
      <c r="AE49" s="59"/>
      <c r="AF49" s="60"/>
      <c r="AG49" s="61"/>
      <c r="AI49" s="59"/>
      <c r="EC49" s="26"/>
    </row>
    <row r="50" spans="1:133" x14ac:dyDescent="0.2">
      <c r="A50" s="31"/>
      <c r="B50" s="52" t="s">
        <v>134</v>
      </c>
      <c r="C50" s="53">
        <v>50</v>
      </c>
      <c r="D50" s="54">
        <v>16.760000000000002</v>
      </c>
      <c r="E50" s="55" t="s">
        <v>32</v>
      </c>
      <c r="F50" s="55" t="s">
        <v>33</v>
      </c>
      <c r="H50" s="58"/>
      <c r="I50" s="50"/>
      <c r="J50" s="59"/>
      <c r="K50" s="59"/>
      <c r="L50" s="59"/>
      <c r="M50" s="59"/>
      <c r="N50" s="59"/>
      <c r="O50" s="59"/>
      <c r="P50" s="59"/>
      <c r="Q50" s="59"/>
      <c r="R50" s="59"/>
      <c r="S50" s="59"/>
      <c r="T50" s="59"/>
      <c r="U50" s="59"/>
      <c r="V50" s="59"/>
      <c r="W50" s="59"/>
      <c r="X50" s="59"/>
      <c r="Y50" s="59"/>
      <c r="Z50" s="59"/>
      <c r="AA50" s="59"/>
      <c r="AB50" s="59"/>
      <c r="AC50" s="59"/>
      <c r="AD50" s="59"/>
      <c r="AE50" s="59"/>
      <c r="AF50" s="60"/>
      <c r="AG50" s="61"/>
      <c r="AI50" s="59"/>
      <c r="EC50" s="26"/>
    </row>
    <row r="51" spans="1:133" x14ac:dyDescent="0.2">
      <c r="A51" s="31"/>
      <c r="B51" s="52" t="s">
        <v>134</v>
      </c>
      <c r="C51" s="53">
        <v>37</v>
      </c>
      <c r="D51" s="54">
        <v>16.760000000000002</v>
      </c>
      <c r="E51" s="55" t="s">
        <v>32</v>
      </c>
      <c r="F51" s="55" t="s">
        <v>33</v>
      </c>
      <c r="H51" s="58"/>
      <c r="I51" s="50"/>
      <c r="J51" s="59"/>
      <c r="K51" s="59"/>
      <c r="L51" s="59"/>
      <c r="M51" s="59"/>
      <c r="N51" s="59"/>
      <c r="O51" s="59"/>
      <c r="P51" s="59"/>
      <c r="Q51" s="59"/>
      <c r="R51" s="59"/>
      <c r="S51" s="59"/>
      <c r="T51" s="59"/>
      <c r="U51" s="59"/>
      <c r="V51" s="59"/>
      <c r="W51" s="59"/>
      <c r="X51" s="59"/>
      <c r="Y51" s="59"/>
      <c r="Z51" s="59"/>
      <c r="AA51" s="59"/>
      <c r="AB51" s="59"/>
      <c r="AC51" s="59"/>
      <c r="AD51" s="59"/>
      <c r="AE51" s="59"/>
      <c r="AF51" s="60"/>
      <c r="AG51" s="61"/>
      <c r="AI51" s="59"/>
      <c r="EC51" s="26"/>
    </row>
    <row r="52" spans="1:133" x14ac:dyDescent="0.2">
      <c r="A52" s="31"/>
      <c r="B52" s="52" t="s">
        <v>134</v>
      </c>
      <c r="C52" s="53">
        <v>62</v>
      </c>
      <c r="D52" s="54">
        <v>16.760000000000002</v>
      </c>
      <c r="E52" s="55" t="s">
        <v>32</v>
      </c>
      <c r="F52" s="55" t="s">
        <v>33</v>
      </c>
      <c r="H52" s="58"/>
      <c r="I52" s="50"/>
      <c r="J52" s="59"/>
      <c r="K52" s="59"/>
      <c r="L52" s="59"/>
      <c r="M52" s="59"/>
      <c r="N52" s="59"/>
      <c r="O52" s="59"/>
      <c r="P52" s="59"/>
      <c r="Q52" s="59"/>
      <c r="R52" s="59"/>
      <c r="S52" s="59"/>
      <c r="T52" s="59"/>
      <c r="U52" s="59"/>
      <c r="V52" s="59"/>
      <c r="W52" s="59"/>
      <c r="X52" s="59"/>
      <c r="Y52" s="59"/>
      <c r="Z52" s="59"/>
      <c r="AA52" s="59"/>
      <c r="AB52" s="59"/>
      <c r="AC52" s="59"/>
      <c r="AD52" s="59"/>
      <c r="AE52" s="59"/>
      <c r="AF52" s="60"/>
      <c r="AG52" s="61"/>
      <c r="AI52" s="59"/>
      <c r="EC52" s="26"/>
    </row>
    <row r="53" spans="1:133" x14ac:dyDescent="0.2">
      <c r="A53" s="31"/>
      <c r="B53" s="52" t="s">
        <v>134</v>
      </c>
      <c r="C53" s="53">
        <v>15</v>
      </c>
      <c r="D53" s="54">
        <v>16.760000000000002</v>
      </c>
      <c r="E53" s="55" t="s">
        <v>32</v>
      </c>
      <c r="F53" s="55" t="s">
        <v>33</v>
      </c>
      <c r="H53" s="58"/>
      <c r="I53" s="50"/>
      <c r="J53" s="59"/>
      <c r="K53" s="59"/>
      <c r="L53" s="59"/>
      <c r="M53" s="59"/>
      <c r="N53" s="59"/>
      <c r="O53" s="59"/>
      <c r="P53" s="59"/>
      <c r="Q53" s="59"/>
      <c r="R53" s="59"/>
      <c r="S53" s="59"/>
      <c r="T53" s="59"/>
      <c r="U53" s="59"/>
      <c r="V53" s="59"/>
      <c r="W53" s="59"/>
      <c r="X53" s="59"/>
      <c r="Y53" s="59"/>
      <c r="Z53" s="59"/>
      <c r="AA53" s="59"/>
      <c r="AB53" s="59"/>
      <c r="AC53" s="59"/>
      <c r="AD53" s="59"/>
      <c r="AE53" s="59"/>
      <c r="AF53" s="60"/>
      <c r="AG53" s="61"/>
      <c r="AI53" s="59"/>
      <c r="EC53" s="26"/>
    </row>
    <row r="54" spans="1:133" x14ac:dyDescent="0.2">
      <c r="A54" s="31"/>
      <c r="B54" s="52" t="s">
        <v>135</v>
      </c>
      <c r="C54" s="53">
        <v>100</v>
      </c>
      <c r="D54" s="54">
        <v>16.739999999999998</v>
      </c>
      <c r="E54" s="55" t="s">
        <v>32</v>
      </c>
      <c r="F54" s="55" t="s">
        <v>33</v>
      </c>
      <c r="H54" s="58"/>
      <c r="I54" s="59"/>
      <c r="J54" s="59"/>
      <c r="K54" s="59"/>
      <c r="L54" s="59"/>
      <c r="M54" s="59"/>
      <c r="N54" s="59"/>
      <c r="O54" s="59"/>
      <c r="P54" s="59"/>
      <c r="Q54" s="59"/>
      <c r="R54" s="59"/>
      <c r="S54" s="59"/>
      <c r="T54" s="59"/>
      <c r="U54" s="59"/>
      <c r="V54" s="59"/>
      <c r="W54" s="59"/>
      <c r="X54" s="59"/>
      <c r="Y54" s="59"/>
      <c r="Z54" s="59"/>
      <c r="AA54" s="59"/>
      <c r="AB54" s="59"/>
      <c r="AC54" s="59"/>
      <c r="AD54" s="59"/>
      <c r="AE54" s="59"/>
      <c r="AF54" s="60"/>
      <c r="AG54" s="61"/>
      <c r="AI54" s="59"/>
      <c r="EC54" s="26"/>
    </row>
    <row r="55" spans="1:133" x14ac:dyDescent="0.2">
      <c r="A55" s="31"/>
      <c r="B55" s="52" t="s">
        <v>135</v>
      </c>
      <c r="C55" s="53">
        <v>122</v>
      </c>
      <c r="D55" s="54">
        <v>16.739999999999998</v>
      </c>
      <c r="E55" s="55" t="s">
        <v>32</v>
      </c>
      <c r="F55" s="55" t="s">
        <v>33</v>
      </c>
      <c r="H55" s="58"/>
      <c r="I55" s="59"/>
      <c r="J55" s="59"/>
      <c r="K55" s="59"/>
      <c r="L55" s="59"/>
      <c r="M55" s="59"/>
      <c r="N55" s="59"/>
      <c r="O55" s="59"/>
      <c r="P55" s="59"/>
      <c r="Q55" s="59"/>
      <c r="R55" s="59"/>
      <c r="S55" s="59"/>
      <c r="T55" s="59"/>
      <c r="U55" s="59"/>
      <c r="V55" s="59"/>
      <c r="W55" s="59"/>
      <c r="X55" s="59"/>
      <c r="Y55" s="59"/>
      <c r="Z55" s="59"/>
      <c r="AA55" s="59"/>
      <c r="AB55" s="59"/>
      <c r="AC55" s="59"/>
      <c r="AD55" s="59"/>
      <c r="AE55" s="59"/>
      <c r="AF55" s="60"/>
      <c r="AG55" s="61"/>
      <c r="AI55" s="59"/>
      <c r="EC55" s="26"/>
    </row>
    <row r="56" spans="1:133" x14ac:dyDescent="0.2">
      <c r="B56" s="52" t="s">
        <v>135</v>
      </c>
      <c r="C56" s="53">
        <v>61</v>
      </c>
      <c r="D56" s="54">
        <v>16.739999999999998</v>
      </c>
      <c r="E56" s="55" t="s">
        <v>32</v>
      </c>
      <c r="F56" s="55" t="s">
        <v>33</v>
      </c>
    </row>
    <row r="57" spans="1:133" x14ac:dyDescent="0.2">
      <c r="B57" s="52" t="s">
        <v>135</v>
      </c>
      <c r="C57" s="53">
        <v>19</v>
      </c>
      <c r="D57" s="54">
        <v>16.739999999999998</v>
      </c>
      <c r="E57" s="55" t="s">
        <v>32</v>
      </c>
      <c r="F57" s="55" t="s">
        <v>33</v>
      </c>
    </row>
    <row r="58" spans="1:133" x14ac:dyDescent="0.2">
      <c r="B58" s="52" t="s">
        <v>136</v>
      </c>
      <c r="C58" s="53">
        <v>9</v>
      </c>
      <c r="D58" s="54">
        <v>16.739999999999998</v>
      </c>
      <c r="E58" s="55" t="s">
        <v>32</v>
      </c>
      <c r="F58" s="55" t="s">
        <v>33</v>
      </c>
    </row>
    <row r="59" spans="1:133" x14ac:dyDescent="0.2">
      <c r="B59" s="52" t="s">
        <v>136</v>
      </c>
      <c r="C59" s="53">
        <v>74</v>
      </c>
      <c r="D59" s="54">
        <v>16.739999999999998</v>
      </c>
      <c r="E59" s="55" t="s">
        <v>32</v>
      </c>
      <c r="F59" s="55" t="s">
        <v>33</v>
      </c>
    </row>
    <row r="60" spans="1:133" x14ac:dyDescent="0.2">
      <c r="B60" s="52" t="s">
        <v>137</v>
      </c>
      <c r="C60" s="53">
        <v>71</v>
      </c>
      <c r="D60" s="54">
        <v>16.72</v>
      </c>
      <c r="E60" s="55" t="s">
        <v>32</v>
      </c>
      <c r="F60" s="55" t="s">
        <v>33</v>
      </c>
    </row>
    <row r="61" spans="1:133" x14ac:dyDescent="0.2">
      <c r="B61" s="52" t="s">
        <v>138</v>
      </c>
      <c r="C61" s="53">
        <v>447</v>
      </c>
      <c r="D61" s="54">
        <v>16.739999999999998</v>
      </c>
      <c r="E61" s="55" t="s">
        <v>32</v>
      </c>
      <c r="F61" s="55" t="s">
        <v>33</v>
      </c>
    </row>
    <row r="62" spans="1:133" x14ac:dyDescent="0.2">
      <c r="B62" s="52" t="s">
        <v>139</v>
      </c>
      <c r="C62" s="53">
        <v>74</v>
      </c>
      <c r="D62" s="54">
        <v>16.84</v>
      </c>
      <c r="E62" s="55" t="s">
        <v>32</v>
      </c>
      <c r="F62" s="55" t="s">
        <v>33</v>
      </c>
    </row>
    <row r="63" spans="1:133" x14ac:dyDescent="0.2">
      <c r="B63" s="52" t="s">
        <v>140</v>
      </c>
      <c r="C63" s="53">
        <v>68</v>
      </c>
      <c r="D63" s="54">
        <v>16.739999999999998</v>
      </c>
      <c r="E63" s="55" t="s">
        <v>32</v>
      </c>
      <c r="F63" s="55" t="s">
        <v>33</v>
      </c>
    </row>
    <row r="64" spans="1:133" x14ac:dyDescent="0.2">
      <c r="B64" s="52" t="s">
        <v>140</v>
      </c>
      <c r="C64" s="53">
        <v>54</v>
      </c>
      <c r="D64" s="54">
        <v>16.739999999999998</v>
      </c>
      <c r="E64" s="55" t="s">
        <v>32</v>
      </c>
      <c r="F64" s="55" t="s">
        <v>33</v>
      </c>
    </row>
    <row r="65" spans="2:6" x14ac:dyDescent="0.2">
      <c r="B65" s="52" t="s">
        <v>141</v>
      </c>
      <c r="C65" s="53">
        <v>183</v>
      </c>
      <c r="D65" s="54">
        <v>16.78</v>
      </c>
      <c r="E65" s="55" t="s">
        <v>32</v>
      </c>
      <c r="F65" s="55" t="s">
        <v>33</v>
      </c>
    </row>
    <row r="66" spans="2:6" x14ac:dyDescent="0.2">
      <c r="B66" s="52" t="s">
        <v>142</v>
      </c>
      <c r="C66" s="53">
        <v>96</v>
      </c>
      <c r="D66" s="54">
        <v>16.78</v>
      </c>
      <c r="E66" s="55" t="s">
        <v>32</v>
      </c>
      <c r="F66" s="55" t="s">
        <v>33</v>
      </c>
    </row>
    <row r="67" spans="2:6" x14ac:dyDescent="0.2">
      <c r="B67" s="52" t="s">
        <v>143</v>
      </c>
      <c r="C67" s="53">
        <v>5</v>
      </c>
      <c r="D67" s="54">
        <v>16.760000000000002</v>
      </c>
      <c r="E67" s="55" t="s">
        <v>32</v>
      </c>
      <c r="F67" s="55" t="s">
        <v>33</v>
      </c>
    </row>
    <row r="68" spans="2:6" x14ac:dyDescent="0.2">
      <c r="B68" s="52" t="s">
        <v>143</v>
      </c>
      <c r="C68" s="53">
        <v>123</v>
      </c>
      <c r="D68" s="54">
        <v>16.760000000000002</v>
      </c>
      <c r="E68" s="55" t="s">
        <v>32</v>
      </c>
      <c r="F68" s="55" t="s">
        <v>33</v>
      </c>
    </row>
    <row r="69" spans="2:6" x14ac:dyDescent="0.2">
      <c r="B69" s="52" t="s">
        <v>144</v>
      </c>
      <c r="C69" s="53">
        <v>166</v>
      </c>
      <c r="D69" s="54">
        <v>16.8</v>
      </c>
      <c r="E69" s="55" t="s">
        <v>32</v>
      </c>
      <c r="F69" s="55" t="s">
        <v>33</v>
      </c>
    </row>
    <row r="70" spans="2:6" x14ac:dyDescent="0.2">
      <c r="B70" s="52" t="s">
        <v>145</v>
      </c>
      <c r="C70" s="53">
        <v>61</v>
      </c>
      <c r="D70" s="54">
        <v>16.8</v>
      </c>
      <c r="E70" s="55" t="s">
        <v>32</v>
      </c>
      <c r="F70" s="55" t="s">
        <v>33</v>
      </c>
    </row>
    <row r="71" spans="2:6" x14ac:dyDescent="0.2">
      <c r="B71" s="52" t="s">
        <v>146</v>
      </c>
      <c r="C71" s="53">
        <v>265</v>
      </c>
      <c r="D71" s="54">
        <v>16.78</v>
      </c>
      <c r="E71" s="55" t="s">
        <v>32</v>
      </c>
      <c r="F71" s="55" t="s">
        <v>33</v>
      </c>
    </row>
    <row r="72" spans="2:6" x14ac:dyDescent="0.2">
      <c r="B72" s="52" t="s">
        <v>147</v>
      </c>
      <c r="C72" s="53">
        <v>80</v>
      </c>
      <c r="D72" s="54">
        <v>16.84</v>
      </c>
      <c r="E72" s="55" t="s">
        <v>32</v>
      </c>
      <c r="F72" s="55" t="s">
        <v>33</v>
      </c>
    </row>
    <row r="73" spans="2:6" x14ac:dyDescent="0.2">
      <c r="B73" s="52" t="s">
        <v>148</v>
      </c>
      <c r="C73" s="53">
        <v>167</v>
      </c>
      <c r="D73" s="54">
        <v>16.82</v>
      </c>
      <c r="E73" s="55" t="s">
        <v>32</v>
      </c>
      <c r="F73" s="55" t="s">
        <v>33</v>
      </c>
    </row>
    <row r="74" spans="2:6" x14ac:dyDescent="0.2">
      <c r="B74" s="52" t="s">
        <v>149</v>
      </c>
      <c r="C74" s="53">
        <v>85</v>
      </c>
      <c r="D74" s="54">
        <v>16.82</v>
      </c>
      <c r="E74" s="55" t="s">
        <v>32</v>
      </c>
      <c r="F74" s="55" t="s">
        <v>33</v>
      </c>
    </row>
    <row r="75" spans="2:6" x14ac:dyDescent="0.2">
      <c r="B75" s="52" t="s">
        <v>150</v>
      </c>
      <c r="C75" s="53">
        <v>79</v>
      </c>
      <c r="D75" s="54">
        <v>16.8</v>
      </c>
      <c r="E75" s="55" t="s">
        <v>32</v>
      </c>
      <c r="F75" s="55" t="s">
        <v>33</v>
      </c>
    </row>
    <row r="76" spans="2:6" x14ac:dyDescent="0.2">
      <c r="B76" s="52" t="s">
        <v>151</v>
      </c>
      <c r="C76" s="53">
        <v>81</v>
      </c>
      <c r="D76" s="54">
        <v>16.8</v>
      </c>
      <c r="E76" s="55" t="s">
        <v>32</v>
      </c>
      <c r="F76" s="55" t="s">
        <v>33</v>
      </c>
    </row>
    <row r="77" spans="2:6" x14ac:dyDescent="0.2">
      <c r="B77" s="52" t="s">
        <v>152</v>
      </c>
      <c r="C77" s="53">
        <v>82</v>
      </c>
      <c r="D77" s="54">
        <v>16.8</v>
      </c>
      <c r="E77" s="55" t="s">
        <v>32</v>
      </c>
      <c r="F77" s="55" t="s">
        <v>33</v>
      </c>
    </row>
    <row r="78" spans="2:6" x14ac:dyDescent="0.2">
      <c r="B78" s="52" t="s">
        <v>153</v>
      </c>
      <c r="C78" s="53">
        <v>81</v>
      </c>
      <c r="D78" s="54">
        <v>16.8</v>
      </c>
      <c r="E78" s="55" t="s">
        <v>32</v>
      </c>
      <c r="F78" s="55" t="s">
        <v>33</v>
      </c>
    </row>
    <row r="79" spans="2:6" x14ac:dyDescent="0.2">
      <c r="B79" s="52" t="s">
        <v>154</v>
      </c>
      <c r="C79" s="53">
        <v>52</v>
      </c>
      <c r="D79" s="54">
        <v>16.760000000000002</v>
      </c>
      <c r="E79" s="55" t="s">
        <v>32</v>
      </c>
      <c r="F79" s="55" t="s">
        <v>33</v>
      </c>
    </row>
    <row r="80" spans="2:6" x14ac:dyDescent="0.2">
      <c r="B80" s="52" t="s">
        <v>154</v>
      </c>
      <c r="C80" s="53">
        <v>70</v>
      </c>
      <c r="D80" s="54">
        <v>16.760000000000002</v>
      </c>
      <c r="E80" s="55" t="s">
        <v>32</v>
      </c>
      <c r="F80" s="55" t="s">
        <v>33</v>
      </c>
    </row>
    <row r="81" spans="2:6" x14ac:dyDescent="0.2">
      <c r="B81" s="52" t="s">
        <v>155</v>
      </c>
      <c r="C81" s="53">
        <v>367</v>
      </c>
      <c r="D81" s="54">
        <v>16.72</v>
      </c>
      <c r="E81" s="55" t="s">
        <v>32</v>
      </c>
      <c r="F81" s="55" t="s">
        <v>33</v>
      </c>
    </row>
    <row r="82" spans="2:6" x14ac:dyDescent="0.2">
      <c r="B82" s="52" t="s">
        <v>155</v>
      </c>
      <c r="C82" s="53">
        <v>63</v>
      </c>
      <c r="D82" s="54">
        <v>16.72</v>
      </c>
      <c r="E82" s="55" t="s">
        <v>32</v>
      </c>
      <c r="F82" s="55" t="s">
        <v>33</v>
      </c>
    </row>
    <row r="83" spans="2:6" x14ac:dyDescent="0.2">
      <c r="B83" s="52" t="s">
        <v>156</v>
      </c>
      <c r="C83" s="53">
        <v>81</v>
      </c>
      <c r="D83" s="54">
        <v>16.72</v>
      </c>
      <c r="E83" s="55" t="s">
        <v>32</v>
      </c>
      <c r="F83" s="55" t="s">
        <v>33</v>
      </c>
    </row>
    <row r="84" spans="2:6" x14ac:dyDescent="0.2">
      <c r="B84" s="52" t="s">
        <v>157</v>
      </c>
      <c r="C84" s="53">
        <v>25</v>
      </c>
      <c r="D84" s="54">
        <v>16.68</v>
      </c>
      <c r="E84" s="55" t="s">
        <v>32</v>
      </c>
      <c r="F84" s="55" t="s">
        <v>33</v>
      </c>
    </row>
    <row r="85" spans="2:6" x14ac:dyDescent="0.2">
      <c r="B85" s="52" t="s">
        <v>157</v>
      </c>
      <c r="C85" s="53">
        <v>57</v>
      </c>
      <c r="D85" s="54">
        <v>16.68</v>
      </c>
      <c r="E85" s="55" t="s">
        <v>32</v>
      </c>
      <c r="F85" s="55" t="s">
        <v>33</v>
      </c>
    </row>
    <row r="86" spans="2:6" x14ac:dyDescent="0.2">
      <c r="B86" s="52" t="s">
        <v>157</v>
      </c>
      <c r="C86" s="53">
        <v>81</v>
      </c>
      <c r="D86" s="54">
        <v>16.68</v>
      </c>
      <c r="E86" s="55" t="s">
        <v>32</v>
      </c>
      <c r="F86" s="55" t="s">
        <v>33</v>
      </c>
    </row>
    <row r="87" spans="2:6" x14ac:dyDescent="0.2">
      <c r="B87" s="52" t="s">
        <v>158</v>
      </c>
      <c r="C87" s="53">
        <v>100</v>
      </c>
      <c r="D87" s="54">
        <v>16.7</v>
      </c>
      <c r="E87" s="55" t="s">
        <v>32</v>
      </c>
      <c r="F87" s="55" t="s">
        <v>33</v>
      </c>
    </row>
    <row r="88" spans="2:6" x14ac:dyDescent="0.2">
      <c r="B88" s="52" t="s">
        <v>158</v>
      </c>
      <c r="C88" s="53">
        <v>50</v>
      </c>
      <c r="D88" s="54">
        <v>16.7</v>
      </c>
      <c r="E88" s="55" t="s">
        <v>32</v>
      </c>
      <c r="F88" s="55" t="s">
        <v>33</v>
      </c>
    </row>
    <row r="89" spans="2:6" x14ac:dyDescent="0.2">
      <c r="B89" s="52" t="s">
        <v>158</v>
      </c>
      <c r="C89" s="53">
        <v>106</v>
      </c>
      <c r="D89" s="54">
        <v>16.7</v>
      </c>
      <c r="E89" s="55" t="s">
        <v>32</v>
      </c>
      <c r="F89" s="55" t="s">
        <v>33</v>
      </c>
    </row>
    <row r="90" spans="2:6" x14ac:dyDescent="0.2">
      <c r="B90" s="52" t="s">
        <v>159</v>
      </c>
      <c r="C90" s="53">
        <v>29</v>
      </c>
      <c r="D90" s="54">
        <v>16.7</v>
      </c>
      <c r="E90" s="55" t="s">
        <v>32</v>
      </c>
      <c r="F90" s="55" t="s">
        <v>33</v>
      </c>
    </row>
    <row r="91" spans="2:6" x14ac:dyDescent="0.2">
      <c r="B91" s="52" t="s">
        <v>160</v>
      </c>
      <c r="C91" s="53">
        <v>84</v>
      </c>
      <c r="D91" s="54">
        <v>16.739999999999998</v>
      </c>
      <c r="E91" s="55" t="s">
        <v>32</v>
      </c>
      <c r="F91" s="55" t="s">
        <v>33</v>
      </c>
    </row>
    <row r="92" spans="2:6" x14ac:dyDescent="0.2">
      <c r="B92" s="52" t="s">
        <v>161</v>
      </c>
      <c r="C92" s="53">
        <v>58</v>
      </c>
      <c r="D92" s="54">
        <v>16.760000000000002</v>
      </c>
      <c r="E92" s="55" t="s">
        <v>32</v>
      </c>
      <c r="F92" s="55" t="s">
        <v>33</v>
      </c>
    </row>
    <row r="93" spans="2:6" x14ac:dyDescent="0.2">
      <c r="B93" s="52" t="s">
        <v>162</v>
      </c>
      <c r="C93" s="53">
        <v>147</v>
      </c>
      <c r="D93" s="54">
        <v>16.72</v>
      </c>
      <c r="E93" s="55" t="s">
        <v>32</v>
      </c>
      <c r="F93" s="55" t="s">
        <v>33</v>
      </c>
    </row>
    <row r="94" spans="2:6" x14ac:dyDescent="0.2">
      <c r="B94" s="52" t="s">
        <v>163</v>
      </c>
      <c r="C94" s="53">
        <v>5</v>
      </c>
      <c r="D94" s="54">
        <v>16.760000000000002</v>
      </c>
      <c r="E94" s="55" t="s">
        <v>32</v>
      </c>
      <c r="F94" s="55" t="s">
        <v>33</v>
      </c>
    </row>
    <row r="95" spans="2:6" x14ac:dyDescent="0.2">
      <c r="B95" s="52" t="s">
        <v>164</v>
      </c>
      <c r="C95" s="53">
        <v>195</v>
      </c>
      <c r="D95" s="54">
        <v>16.78</v>
      </c>
      <c r="E95" s="55" t="s">
        <v>32</v>
      </c>
      <c r="F95" s="55" t="s">
        <v>33</v>
      </c>
    </row>
    <row r="96" spans="2:6" x14ac:dyDescent="0.2">
      <c r="B96" s="52" t="s">
        <v>165</v>
      </c>
      <c r="C96" s="53">
        <v>88</v>
      </c>
      <c r="D96" s="54">
        <v>16.78</v>
      </c>
      <c r="E96" s="55" t="s">
        <v>32</v>
      </c>
      <c r="F96" s="55" t="s">
        <v>33</v>
      </c>
    </row>
    <row r="97" spans="2:6" x14ac:dyDescent="0.2">
      <c r="B97" s="52" t="s">
        <v>166</v>
      </c>
      <c r="C97" s="53">
        <v>102</v>
      </c>
      <c r="D97" s="54">
        <v>16.78</v>
      </c>
      <c r="E97" s="55" t="s">
        <v>32</v>
      </c>
      <c r="F97" s="55" t="s">
        <v>33</v>
      </c>
    </row>
    <row r="98" spans="2:6" x14ac:dyDescent="0.2">
      <c r="B98" s="52" t="s">
        <v>167</v>
      </c>
      <c r="C98" s="53">
        <v>143</v>
      </c>
      <c r="D98" s="54">
        <v>16.72</v>
      </c>
      <c r="E98" s="55" t="s">
        <v>32</v>
      </c>
      <c r="F98" s="55" t="s">
        <v>33</v>
      </c>
    </row>
    <row r="99" spans="2:6" x14ac:dyDescent="0.2">
      <c r="B99" s="52" t="s">
        <v>168</v>
      </c>
      <c r="C99" s="53">
        <v>62</v>
      </c>
      <c r="D99" s="54">
        <v>16.72</v>
      </c>
      <c r="E99" s="55" t="s">
        <v>32</v>
      </c>
      <c r="F99" s="55" t="s">
        <v>33</v>
      </c>
    </row>
    <row r="100" spans="2:6" x14ac:dyDescent="0.2">
      <c r="B100" s="52" t="s">
        <v>168</v>
      </c>
      <c r="C100" s="53">
        <v>82</v>
      </c>
      <c r="D100" s="54">
        <v>16.72</v>
      </c>
      <c r="E100" s="55" t="s">
        <v>32</v>
      </c>
      <c r="F100" s="55" t="s">
        <v>33</v>
      </c>
    </row>
    <row r="101" spans="2:6" x14ac:dyDescent="0.2">
      <c r="B101" s="52" t="s">
        <v>169</v>
      </c>
      <c r="C101" s="53">
        <v>81</v>
      </c>
      <c r="D101" s="54">
        <v>16.72</v>
      </c>
      <c r="E101" s="55" t="s">
        <v>32</v>
      </c>
      <c r="F101" s="55" t="s">
        <v>33</v>
      </c>
    </row>
    <row r="102" spans="2:6" x14ac:dyDescent="0.2">
      <c r="B102" s="52" t="s">
        <v>170</v>
      </c>
      <c r="C102" s="53">
        <v>62</v>
      </c>
      <c r="D102" s="54">
        <v>16.68</v>
      </c>
      <c r="E102" s="55" t="s">
        <v>32</v>
      </c>
      <c r="F102" s="55" t="s">
        <v>33</v>
      </c>
    </row>
    <row r="103" spans="2:6" x14ac:dyDescent="0.2">
      <c r="B103" s="52" t="s">
        <v>171</v>
      </c>
      <c r="C103" s="53">
        <v>81</v>
      </c>
      <c r="D103" s="54">
        <v>16.64</v>
      </c>
      <c r="E103" s="55" t="s">
        <v>32</v>
      </c>
      <c r="F103" s="55" t="s">
        <v>33</v>
      </c>
    </row>
    <row r="104" spans="2:6" x14ac:dyDescent="0.2">
      <c r="B104" s="52" t="s">
        <v>172</v>
      </c>
      <c r="C104" s="53">
        <v>148</v>
      </c>
      <c r="D104" s="54">
        <v>16.739999999999998</v>
      </c>
      <c r="E104" s="55" t="s">
        <v>32</v>
      </c>
      <c r="F104" s="55" t="s">
        <v>33</v>
      </c>
    </row>
    <row r="105" spans="2:6" x14ac:dyDescent="0.2">
      <c r="B105" s="52" t="s">
        <v>173</v>
      </c>
      <c r="C105" s="53">
        <v>60</v>
      </c>
      <c r="D105" s="54">
        <v>16.739999999999998</v>
      </c>
      <c r="E105" s="55" t="s">
        <v>32</v>
      </c>
      <c r="F105" s="55" t="s">
        <v>33</v>
      </c>
    </row>
    <row r="106" spans="2:6" x14ac:dyDescent="0.2">
      <c r="B106" s="52" t="s">
        <v>174</v>
      </c>
      <c r="C106" s="53">
        <v>457</v>
      </c>
      <c r="D106" s="54">
        <v>16.739999999999998</v>
      </c>
      <c r="E106" s="55" t="s">
        <v>32</v>
      </c>
      <c r="F106" s="55" t="s">
        <v>33</v>
      </c>
    </row>
    <row r="107" spans="2:6" x14ac:dyDescent="0.2">
      <c r="B107" s="52" t="s">
        <v>175</v>
      </c>
      <c r="C107" s="53">
        <v>389</v>
      </c>
      <c r="D107" s="54">
        <v>16.72</v>
      </c>
      <c r="E107" s="55" t="s">
        <v>32</v>
      </c>
      <c r="F107" s="55" t="s">
        <v>33</v>
      </c>
    </row>
    <row r="108" spans="2:6" x14ac:dyDescent="0.2">
      <c r="B108" s="52" t="s">
        <v>176</v>
      </c>
      <c r="C108" s="53">
        <v>238</v>
      </c>
      <c r="D108" s="54">
        <v>16.7</v>
      </c>
      <c r="E108" s="55" t="s">
        <v>32</v>
      </c>
      <c r="F108" s="55" t="s">
        <v>33</v>
      </c>
    </row>
    <row r="109" spans="2:6" x14ac:dyDescent="0.2">
      <c r="B109" s="52" t="s">
        <v>176</v>
      </c>
      <c r="C109" s="53">
        <v>156</v>
      </c>
      <c r="D109" s="54">
        <v>16.7</v>
      </c>
      <c r="E109" s="55" t="s">
        <v>32</v>
      </c>
      <c r="F109" s="55" t="s">
        <v>33</v>
      </c>
    </row>
    <row r="110" spans="2:6" x14ac:dyDescent="0.2">
      <c r="B110" s="52" t="s">
        <v>176</v>
      </c>
      <c r="C110" s="53">
        <v>10</v>
      </c>
      <c r="D110" s="54">
        <v>16.7</v>
      </c>
      <c r="E110" s="55" t="s">
        <v>32</v>
      </c>
      <c r="F110" s="55" t="s">
        <v>33</v>
      </c>
    </row>
  </sheetData>
  <mergeCells count="1">
    <mergeCell ref="B4:C4"/>
  </mergeCells>
  <conditionalFormatting sqref="C8:F55 E56:F67">
    <cfRule type="notContainsBlanks" dxfId="27" priority="6">
      <formula>LEN(TRIM(C8))&gt;0</formula>
    </cfRule>
  </conditionalFormatting>
  <conditionalFormatting sqref="B8:B110">
    <cfRule type="notContainsBlanks" dxfId="26" priority="5">
      <formula>LEN(TRIM(B8))&gt;0</formula>
    </cfRule>
  </conditionalFormatting>
  <conditionalFormatting sqref="C56:D67">
    <cfRule type="notContainsBlanks" dxfId="25" priority="4">
      <formula>LEN(TRIM(C56))&gt;0</formula>
    </cfRule>
  </conditionalFormatting>
  <conditionalFormatting sqref="E68:F110">
    <cfRule type="notContainsBlanks" dxfId="24" priority="3">
      <formula>LEN(TRIM(E68))&gt;0</formula>
    </cfRule>
  </conditionalFormatting>
  <conditionalFormatting sqref="C68:D105">
    <cfRule type="notContainsBlanks" dxfId="23" priority="2">
      <formula>LEN(TRIM(C68))&gt;0</formula>
    </cfRule>
  </conditionalFormatting>
  <conditionalFormatting sqref="C106:D110">
    <cfRule type="notContainsBlanks" dxfId="22" priority="1">
      <formula>LEN(TRIM(C106))&gt;0</formula>
    </cfRule>
  </conditionalFormatting>
  <dataValidations count="2">
    <dataValidation type="list" allowBlank="1" showInputMessage="1" showErrorMessage="1" sqref="K2" xr:uid="{00000000-0002-0000-0300-000000000000}">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00000000-0002-0000-0300-000001000000}">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C110"/>
  <sheetViews>
    <sheetView workbookViewId="0">
      <selection sqref="A1:XFD1048576"/>
    </sheetView>
  </sheetViews>
  <sheetFormatPr baseColWidth="10" defaultColWidth="3.5" defaultRowHeight="12.75" x14ac:dyDescent="0.2"/>
  <cols>
    <col min="1" max="1" width="3.5" style="26" bestFit="1" customWidth="1"/>
    <col min="2" max="2" width="28.375" style="66" customWidth="1"/>
    <col min="3" max="3" width="14.625" style="67" customWidth="1"/>
    <col min="4" max="4" width="25.625" style="68" customWidth="1"/>
    <col min="5" max="5" width="17.625" style="68" customWidth="1"/>
    <col min="6" max="6" width="16.375" style="68" customWidth="1"/>
    <col min="7" max="7" width="8" style="49" customWidth="1"/>
    <col min="8" max="8" width="8" style="30"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31" customWidth="1"/>
    <col min="259" max="259" width="2.625" style="31" bestFit="1" customWidth="1"/>
    <col min="260" max="260" width="8.875" style="31" bestFit="1" customWidth="1"/>
    <col min="261" max="261" width="32" style="31" bestFit="1" customWidth="1"/>
    <col min="262" max="262" width="16.25" style="31" customWidth="1"/>
    <col min="263" max="263" width="15" style="31" customWidth="1"/>
    <col min="264" max="267" width="3.5" style="31"/>
    <col min="268" max="268" width="3.5" style="31" bestFit="1" customWidth="1"/>
    <col min="269" max="269" width="28.375" style="31" customWidth="1"/>
    <col min="270" max="270" width="14.625" style="31" customWidth="1"/>
    <col min="271" max="271" width="14.75" style="31" customWidth="1"/>
    <col min="272" max="272" width="17.625" style="31" customWidth="1"/>
    <col min="273" max="273" width="16.375" style="31" customWidth="1"/>
    <col min="274" max="275" width="8" style="31" customWidth="1"/>
    <col min="276" max="276" width="11" style="31" bestFit="1" customWidth="1"/>
    <col min="277" max="281" width="8" style="31" customWidth="1"/>
    <col min="282" max="282" width="26.875" style="31" bestFit="1" customWidth="1"/>
    <col min="283" max="283" width="13.375" style="31" customWidth="1"/>
    <col min="284" max="284" width="18" style="31" bestFit="1" customWidth="1"/>
    <col min="285" max="285" width="10.25" style="31" customWidth="1"/>
    <col min="286" max="286" width="13.875" style="31" bestFit="1" customWidth="1"/>
    <col min="287" max="287" width="23.125" style="31" bestFit="1" customWidth="1"/>
    <col min="288" max="288" width="19.375" style="31" bestFit="1" customWidth="1"/>
    <col min="289" max="289" width="8" style="31" customWidth="1"/>
    <col min="290" max="290" width="9.375" style="31" customWidth="1"/>
    <col min="291" max="514" width="8" style="31" customWidth="1"/>
    <col min="515" max="515" width="2.625" style="31" bestFit="1" customWidth="1"/>
    <col min="516" max="516" width="8.875" style="31" bestFit="1" customWidth="1"/>
    <col min="517" max="517" width="32" style="31" bestFit="1" customWidth="1"/>
    <col min="518" max="518" width="16.25" style="31" customWidth="1"/>
    <col min="519" max="519" width="15" style="31" customWidth="1"/>
    <col min="520" max="523" width="3.5" style="31"/>
    <col min="524" max="524" width="3.5" style="31" bestFit="1" customWidth="1"/>
    <col min="525" max="525" width="28.375" style="31" customWidth="1"/>
    <col min="526" max="526" width="14.625" style="31" customWidth="1"/>
    <col min="527" max="527" width="14.75" style="31" customWidth="1"/>
    <col min="528" max="528" width="17.625" style="31" customWidth="1"/>
    <col min="529" max="529" width="16.375" style="31" customWidth="1"/>
    <col min="530" max="531" width="8" style="31" customWidth="1"/>
    <col min="532" max="532" width="11" style="31" bestFit="1" customWidth="1"/>
    <col min="533" max="537" width="8" style="31" customWidth="1"/>
    <col min="538" max="538" width="26.875" style="31" bestFit="1" customWidth="1"/>
    <col min="539" max="539" width="13.375" style="31" customWidth="1"/>
    <col min="540" max="540" width="18" style="31" bestFit="1" customWidth="1"/>
    <col min="541" max="541" width="10.25" style="31" customWidth="1"/>
    <col min="542" max="542" width="13.875" style="31" bestFit="1" customWidth="1"/>
    <col min="543" max="543" width="23.125" style="31" bestFit="1" customWidth="1"/>
    <col min="544" max="544" width="19.375" style="31" bestFit="1" customWidth="1"/>
    <col min="545" max="545" width="8" style="31" customWidth="1"/>
    <col min="546" max="546" width="9.375" style="31" customWidth="1"/>
    <col min="547" max="770" width="8" style="31" customWidth="1"/>
    <col min="771" max="771" width="2.625" style="31" bestFit="1" customWidth="1"/>
    <col min="772" max="772" width="8.875" style="31" bestFit="1" customWidth="1"/>
    <col min="773" max="773" width="32" style="31" bestFit="1" customWidth="1"/>
    <col min="774" max="774" width="16.25" style="31" customWidth="1"/>
    <col min="775" max="775" width="15" style="31" customWidth="1"/>
    <col min="776" max="779" width="3.5" style="31"/>
    <col min="780" max="780" width="3.5" style="31" bestFit="1" customWidth="1"/>
    <col min="781" max="781" width="28.375" style="31" customWidth="1"/>
    <col min="782" max="782" width="14.625" style="31" customWidth="1"/>
    <col min="783" max="783" width="14.75" style="31" customWidth="1"/>
    <col min="784" max="784" width="17.625" style="31" customWidth="1"/>
    <col min="785" max="785" width="16.375" style="31" customWidth="1"/>
    <col min="786" max="787" width="8" style="31" customWidth="1"/>
    <col min="788" max="788" width="11" style="31" bestFit="1" customWidth="1"/>
    <col min="789" max="793" width="8" style="31" customWidth="1"/>
    <col min="794" max="794" width="26.875" style="31" bestFit="1" customWidth="1"/>
    <col min="795" max="795" width="13.375" style="31" customWidth="1"/>
    <col min="796" max="796" width="18" style="31" bestFit="1" customWidth="1"/>
    <col min="797" max="797" width="10.25" style="31" customWidth="1"/>
    <col min="798" max="798" width="13.875" style="31" bestFit="1" customWidth="1"/>
    <col min="799" max="799" width="23.125" style="31" bestFit="1" customWidth="1"/>
    <col min="800" max="800" width="19.375" style="31" bestFit="1" customWidth="1"/>
    <col min="801" max="801" width="8" style="31" customWidth="1"/>
    <col min="802" max="802" width="9.375" style="31" customWidth="1"/>
    <col min="803" max="1026" width="8" style="31" customWidth="1"/>
    <col min="1027" max="1027" width="2.625" style="31" bestFit="1" customWidth="1"/>
    <col min="1028" max="1028" width="8.875" style="31" bestFit="1" customWidth="1"/>
    <col min="1029" max="1029" width="32" style="31" bestFit="1" customWidth="1"/>
    <col min="1030" max="1030" width="16.25" style="31" customWidth="1"/>
    <col min="1031" max="1031" width="15" style="31" customWidth="1"/>
    <col min="1032" max="1035" width="3.5" style="31"/>
    <col min="1036" max="1036" width="3.5" style="31" bestFit="1" customWidth="1"/>
    <col min="1037" max="1037" width="28.375" style="31" customWidth="1"/>
    <col min="1038" max="1038" width="14.625" style="31" customWidth="1"/>
    <col min="1039" max="1039" width="14.75" style="31" customWidth="1"/>
    <col min="1040" max="1040" width="17.625" style="31" customWidth="1"/>
    <col min="1041" max="1041" width="16.375" style="31" customWidth="1"/>
    <col min="1042" max="1043" width="8" style="31" customWidth="1"/>
    <col min="1044" max="1044" width="11" style="31" bestFit="1" customWidth="1"/>
    <col min="1045" max="1049" width="8" style="31" customWidth="1"/>
    <col min="1050" max="1050" width="26.875" style="31" bestFit="1" customWidth="1"/>
    <col min="1051" max="1051" width="13.375" style="31" customWidth="1"/>
    <col min="1052" max="1052" width="18" style="31" bestFit="1" customWidth="1"/>
    <col min="1053" max="1053" width="10.25" style="31" customWidth="1"/>
    <col min="1054" max="1054" width="13.875" style="31" bestFit="1" customWidth="1"/>
    <col min="1055" max="1055" width="23.125" style="31" bestFit="1" customWidth="1"/>
    <col min="1056" max="1056" width="19.375" style="31" bestFit="1" customWidth="1"/>
    <col min="1057" max="1057" width="8" style="31" customWidth="1"/>
    <col min="1058" max="1058" width="9.375" style="31" customWidth="1"/>
    <col min="1059" max="1282" width="8" style="31" customWidth="1"/>
    <col min="1283" max="1283" width="2.625" style="31" bestFit="1" customWidth="1"/>
    <col min="1284" max="1284" width="8.875" style="31" bestFit="1" customWidth="1"/>
    <col min="1285" max="1285" width="32" style="31" bestFit="1" customWidth="1"/>
    <col min="1286" max="1286" width="16.25" style="31" customWidth="1"/>
    <col min="1287" max="1287" width="15" style="31" customWidth="1"/>
    <col min="1288" max="1291" width="3.5" style="31"/>
    <col min="1292" max="1292" width="3.5" style="31" bestFit="1" customWidth="1"/>
    <col min="1293" max="1293" width="28.375" style="31" customWidth="1"/>
    <col min="1294" max="1294" width="14.625" style="31" customWidth="1"/>
    <col min="1295" max="1295" width="14.75" style="31" customWidth="1"/>
    <col min="1296" max="1296" width="17.625" style="31" customWidth="1"/>
    <col min="1297" max="1297" width="16.375" style="31" customWidth="1"/>
    <col min="1298" max="1299" width="8" style="31" customWidth="1"/>
    <col min="1300" max="1300" width="11" style="31" bestFit="1" customWidth="1"/>
    <col min="1301" max="1305" width="8" style="31" customWidth="1"/>
    <col min="1306" max="1306" width="26.875" style="31" bestFit="1" customWidth="1"/>
    <col min="1307" max="1307" width="13.375" style="31" customWidth="1"/>
    <col min="1308" max="1308" width="18" style="31" bestFit="1" customWidth="1"/>
    <col min="1309" max="1309" width="10.25" style="31" customWidth="1"/>
    <col min="1310" max="1310" width="13.875" style="31" bestFit="1" customWidth="1"/>
    <col min="1311" max="1311" width="23.125" style="31" bestFit="1" customWidth="1"/>
    <col min="1312" max="1312" width="19.375" style="31" bestFit="1" customWidth="1"/>
    <col min="1313" max="1313" width="8" style="31" customWidth="1"/>
    <col min="1314" max="1314" width="9.375" style="31" customWidth="1"/>
    <col min="1315" max="1538" width="8" style="31" customWidth="1"/>
    <col min="1539" max="1539" width="2.625" style="31" bestFit="1" customWidth="1"/>
    <col min="1540" max="1540" width="8.875" style="31" bestFit="1" customWidth="1"/>
    <col min="1541" max="1541" width="32" style="31" bestFit="1" customWidth="1"/>
    <col min="1542" max="1542" width="16.25" style="31" customWidth="1"/>
    <col min="1543" max="1543" width="15" style="31" customWidth="1"/>
    <col min="1544" max="1547" width="3.5" style="31"/>
    <col min="1548" max="1548" width="3.5" style="31" bestFit="1" customWidth="1"/>
    <col min="1549" max="1549" width="28.375" style="31" customWidth="1"/>
    <col min="1550" max="1550" width="14.625" style="31" customWidth="1"/>
    <col min="1551" max="1551" width="14.75" style="31" customWidth="1"/>
    <col min="1552" max="1552" width="17.625" style="31" customWidth="1"/>
    <col min="1553" max="1553" width="16.375" style="31" customWidth="1"/>
    <col min="1554" max="1555" width="8" style="31" customWidth="1"/>
    <col min="1556" max="1556" width="11" style="31" bestFit="1" customWidth="1"/>
    <col min="1557" max="1561" width="8" style="31" customWidth="1"/>
    <col min="1562" max="1562" width="26.875" style="31" bestFit="1" customWidth="1"/>
    <col min="1563" max="1563" width="13.375" style="31" customWidth="1"/>
    <col min="1564" max="1564" width="18" style="31" bestFit="1" customWidth="1"/>
    <col min="1565" max="1565" width="10.25" style="31" customWidth="1"/>
    <col min="1566" max="1566" width="13.875" style="31" bestFit="1" customWidth="1"/>
    <col min="1567" max="1567" width="23.125" style="31" bestFit="1" customWidth="1"/>
    <col min="1568" max="1568" width="19.375" style="31" bestFit="1" customWidth="1"/>
    <col min="1569" max="1569" width="8" style="31" customWidth="1"/>
    <col min="1570" max="1570" width="9.375" style="31" customWidth="1"/>
    <col min="1571" max="1794" width="8" style="31" customWidth="1"/>
    <col min="1795" max="1795" width="2.625" style="31" bestFit="1" customWidth="1"/>
    <col min="1796" max="1796" width="8.875" style="31" bestFit="1" customWidth="1"/>
    <col min="1797" max="1797" width="32" style="31" bestFit="1" customWidth="1"/>
    <col min="1798" max="1798" width="16.25" style="31" customWidth="1"/>
    <col min="1799" max="1799" width="15" style="31" customWidth="1"/>
    <col min="1800" max="1803" width="3.5" style="31"/>
    <col min="1804" max="1804" width="3.5" style="31" bestFit="1" customWidth="1"/>
    <col min="1805" max="1805" width="28.375" style="31" customWidth="1"/>
    <col min="1806" max="1806" width="14.625" style="31" customWidth="1"/>
    <col min="1807" max="1807" width="14.75" style="31" customWidth="1"/>
    <col min="1808" max="1808" width="17.625" style="31" customWidth="1"/>
    <col min="1809" max="1809" width="16.375" style="31" customWidth="1"/>
    <col min="1810" max="1811" width="8" style="31" customWidth="1"/>
    <col min="1812" max="1812" width="11" style="31" bestFit="1" customWidth="1"/>
    <col min="1813" max="1817" width="8" style="31" customWidth="1"/>
    <col min="1818" max="1818" width="26.875" style="31" bestFit="1" customWidth="1"/>
    <col min="1819" max="1819" width="13.375" style="31" customWidth="1"/>
    <col min="1820" max="1820" width="18" style="31" bestFit="1" customWidth="1"/>
    <col min="1821" max="1821" width="10.25" style="31" customWidth="1"/>
    <col min="1822" max="1822" width="13.875" style="31" bestFit="1" customWidth="1"/>
    <col min="1823" max="1823" width="23.125" style="31" bestFit="1" customWidth="1"/>
    <col min="1824" max="1824" width="19.375" style="31" bestFit="1" customWidth="1"/>
    <col min="1825" max="1825" width="8" style="31" customWidth="1"/>
    <col min="1826" max="1826" width="9.375" style="31" customWidth="1"/>
    <col min="1827" max="2050" width="8" style="31" customWidth="1"/>
    <col min="2051" max="2051" width="2.625" style="31" bestFit="1" customWidth="1"/>
    <col min="2052" max="2052" width="8.875" style="31" bestFit="1" customWidth="1"/>
    <col min="2053" max="2053" width="32" style="31" bestFit="1" customWidth="1"/>
    <col min="2054" max="2054" width="16.25" style="31" customWidth="1"/>
    <col min="2055" max="2055" width="15" style="31" customWidth="1"/>
    <col min="2056" max="2059" width="3.5" style="31"/>
    <col min="2060" max="2060" width="3.5" style="31" bestFit="1" customWidth="1"/>
    <col min="2061" max="2061" width="28.375" style="31" customWidth="1"/>
    <col min="2062" max="2062" width="14.625" style="31" customWidth="1"/>
    <col min="2063" max="2063" width="14.75" style="31" customWidth="1"/>
    <col min="2064" max="2064" width="17.625" style="31" customWidth="1"/>
    <col min="2065" max="2065" width="16.375" style="31" customWidth="1"/>
    <col min="2066" max="2067" width="8" style="31" customWidth="1"/>
    <col min="2068" max="2068" width="11" style="31" bestFit="1" customWidth="1"/>
    <col min="2069" max="2073" width="8" style="31" customWidth="1"/>
    <col min="2074" max="2074" width="26.875" style="31" bestFit="1" customWidth="1"/>
    <col min="2075" max="2075" width="13.375" style="31" customWidth="1"/>
    <col min="2076" max="2076" width="18" style="31" bestFit="1" customWidth="1"/>
    <col min="2077" max="2077" width="10.25" style="31" customWidth="1"/>
    <col min="2078" max="2078" width="13.875" style="31" bestFit="1" customWidth="1"/>
    <col min="2079" max="2079" width="23.125" style="31" bestFit="1" customWidth="1"/>
    <col min="2080" max="2080" width="19.375" style="31" bestFit="1" customWidth="1"/>
    <col min="2081" max="2081" width="8" style="31" customWidth="1"/>
    <col min="2082" max="2082" width="9.375" style="31" customWidth="1"/>
    <col min="2083" max="2306" width="8" style="31" customWidth="1"/>
    <col min="2307" max="2307" width="2.625" style="31" bestFit="1" customWidth="1"/>
    <col min="2308" max="2308" width="8.875" style="31" bestFit="1" customWidth="1"/>
    <col min="2309" max="2309" width="32" style="31" bestFit="1" customWidth="1"/>
    <col min="2310" max="2310" width="16.25" style="31" customWidth="1"/>
    <col min="2311" max="2311" width="15" style="31" customWidth="1"/>
    <col min="2312" max="2315" width="3.5" style="31"/>
    <col min="2316" max="2316" width="3.5" style="31" bestFit="1" customWidth="1"/>
    <col min="2317" max="2317" width="28.375" style="31" customWidth="1"/>
    <col min="2318" max="2318" width="14.625" style="31" customWidth="1"/>
    <col min="2319" max="2319" width="14.75" style="31" customWidth="1"/>
    <col min="2320" max="2320" width="17.625" style="31" customWidth="1"/>
    <col min="2321" max="2321" width="16.375" style="31" customWidth="1"/>
    <col min="2322" max="2323" width="8" style="31" customWidth="1"/>
    <col min="2324" max="2324" width="11" style="31" bestFit="1" customWidth="1"/>
    <col min="2325" max="2329" width="8" style="31" customWidth="1"/>
    <col min="2330" max="2330" width="26.875" style="31" bestFit="1" customWidth="1"/>
    <col min="2331" max="2331" width="13.375" style="31" customWidth="1"/>
    <col min="2332" max="2332" width="18" style="31" bestFit="1" customWidth="1"/>
    <col min="2333" max="2333" width="10.25" style="31" customWidth="1"/>
    <col min="2334" max="2334" width="13.875" style="31" bestFit="1" customWidth="1"/>
    <col min="2335" max="2335" width="23.125" style="31" bestFit="1" customWidth="1"/>
    <col min="2336" max="2336" width="19.375" style="31" bestFit="1" customWidth="1"/>
    <col min="2337" max="2337" width="8" style="31" customWidth="1"/>
    <col min="2338" max="2338" width="9.375" style="31" customWidth="1"/>
    <col min="2339" max="2562" width="8" style="31" customWidth="1"/>
    <col min="2563" max="2563" width="2.625" style="31" bestFit="1" customWidth="1"/>
    <col min="2564" max="2564" width="8.875" style="31" bestFit="1" customWidth="1"/>
    <col min="2565" max="2565" width="32" style="31" bestFit="1" customWidth="1"/>
    <col min="2566" max="2566" width="16.25" style="31" customWidth="1"/>
    <col min="2567" max="2567" width="15" style="31" customWidth="1"/>
    <col min="2568" max="2571" width="3.5" style="31"/>
    <col min="2572" max="2572" width="3.5" style="31" bestFit="1" customWidth="1"/>
    <col min="2573" max="2573" width="28.375" style="31" customWidth="1"/>
    <col min="2574" max="2574" width="14.625" style="31" customWidth="1"/>
    <col min="2575" max="2575" width="14.75" style="31" customWidth="1"/>
    <col min="2576" max="2576" width="17.625" style="31" customWidth="1"/>
    <col min="2577" max="2577" width="16.375" style="31" customWidth="1"/>
    <col min="2578" max="2579" width="8" style="31" customWidth="1"/>
    <col min="2580" max="2580" width="11" style="31" bestFit="1" customWidth="1"/>
    <col min="2581" max="2585" width="8" style="31" customWidth="1"/>
    <col min="2586" max="2586" width="26.875" style="31" bestFit="1" customWidth="1"/>
    <col min="2587" max="2587" width="13.375" style="31" customWidth="1"/>
    <col min="2588" max="2588" width="18" style="31" bestFit="1" customWidth="1"/>
    <col min="2589" max="2589" width="10.25" style="31" customWidth="1"/>
    <col min="2590" max="2590" width="13.875" style="31" bestFit="1" customWidth="1"/>
    <col min="2591" max="2591" width="23.125" style="31" bestFit="1" customWidth="1"/>
    <col min="2592" max="2592" width="19.375" style="31" bestFit="1" customWidth="1"/>
    <col min="2593" max="2593" width="8" style="31" customWidth="1"/>
    <col min="2594" max="2594" width="9.375" style="31" customWidth="1"/>
    <col min="2595" max="2818" width="8" style="31" customWidth="1"/>
    <col min="2819" max="2819" width="2.625" style="31" bestFit="1" customWidth="1"/>
    <col min="2820" max="2820" width="8.875" style="31" bestFit="1" customWidth="1"/>
    <col min="2821" max="2821" width="32" style="31" bestFit="1" customWidth="1"/>
    <col min="2822" max="2822" width="16.25" style="31" customWidth="1"/>
    <col min="2823" max="2823" width="15" style="31" customWidth="1"/>
    <col min="2824" max="2827" width="3.5" style="31"/>
    <col min="2828" max="2828" width="3.5" style="31" bestFit="1" customWidth="1"/>
    <col min="2829" max="2829" width="28.375" style="31" customWidth="1"/>
    <col min="2830" max="2830" width="14.625" style="31" customWidth="1"/>
    <col min="2831" max="2831" width="14.75" style="31" customWidth="1"/>
    <col min="2832" max="2832" width="17.625" style="31" customWidth="1"/>
    <col min="2833" max="2833" width="16.375" style="31" customWidth="1"/>
    <col min="2834" max="2835" width="8" style="31" customWidth="1"/>
    <col min="2836" max="2836" width="11" style="31" bestFit="1" customWidth="1"/>
    <col min="2837" max="2841" width="8" style="31" customWidth="1"/>
    <col min="2842" max="2842" width="26.875" style="31" bestFit="1" customWidth="1"/>
    <col min="2843" max="2843" width="13.375" style="31" customWidth="1"/>
    <col min="2844" max="2844" width="18" style="31" bestFit="1" customWidth="1"/>
    <col min="2845" max="2845" width="10.25" style="31" customWidth="1"/>
    <col min="2846" max="2846" width="13.875" style="31" bestFit="1" customWidth="1"/>
    <col min="2847" max="2847" width="23.125" style="31" bestFit="1" customWidth="1"/>
    <col min="2848" max="2848" width="19.375" style="31" bestFit="1" customWidth="1"/>
    <col min="2849" max="2849" width="8" style="31" customWidth="1"/>
    <col min="2850" max="2850" width="9.375" style="31" customWidth="1"/>
    <col min="2851" max="3074" width="8" style="31" customWidth="1"/>
    <col min="3075" max="3075" width="2.625" style="31" bestFit="1" customWidth="1"/>
    <col min="3076" max="3076" width="8.875" style="31" bestFit="1" customWidth="1"/>
    <col min="3077" max="3077" width="32" style="31" bestFit="1" customWidth="1"/>
    <col min="3078" max="3078" width="16.25" style="31" customWidth="1"/>
    <col min="3079" max="3079" width="15" style="31" customWidth="1"/>
    <col min="3080" max="3083" width="3.5" style="31"/>
    <col min="3084" max="3084" width="3.5" style="31" bestFit="1" customWidth="1"/>
    <col min="3085" max="3085" width="28.375" style="31" customWidth="1"/>
    <col min="3086" max="3086" width="14.625" style="31" customWidth="1"/>
    <col min="3087" max="3087" width="14.75" style="31" customWidth="1"/>
    <col min="3088" max="3088" width="17.625" style="31" customWidth="1"/>
    <col min="3089" max="3089" width="16.375" style="31" customWidth="1"/>
    <col min="3090" max="3091" width="8" style="31" customWidth="1"/>
    <col min="3092" max="3092" width="11" style="31" bestFit="1" customWidth="1"/>
    <col min="3093" max="3097" width="8" style="31" customWidth="1"/>
    <col min="3098" max="3098" width="26.875" style="31" bestFit="1" customWidth="1"/>
    <col min="3099" max="3099" width="13.375" style="31" customWidth="1"/>
    <col min="3100" max="3100" width="18" style="31" bestFit="1" customWidth="1"/>
    <col min="3101" max="3101" width="10.25" style="31" customWidth="1"/>
    <col min="3102" max="3102" width="13.875" style="31" bestFit="1" customWidth="1"/>
    <col min="3103" max="3103" width="23.125" style="31" bestFit="1" customWidth="1"/>
    <col min="3104" max="3104" width="19.375" style="31" bestFit="1" customWidth="1"/>
    <col min="3105" max="3105" width="8" style="31" customWidth="1"/>
    <col min="3106" max="3106" width="9.375" style="31" customWidth="1"/>
    <col min="3107" max="3330" width="8" style="31" customWidth="1"/>
    <col min="3331" max="3331" width="2.625" style="31" bestFit="1" customWidth="1"/>
    <col min="3332" max="3332" width="8.875" style="31" bestFit="1" customWidth="1"/>
    <col min="3333" max="3333" width="32" style="31" bestFit="1" customWidth="1"/>
    <col min="3334" max="3334" width="16.25" style="31" customWidth="1"/>
    <col min="3335" max="3335" width="15" style="31" customWidth="1"/>
    <col min="3336" max="3339" width="3.5" style="31"/>
    <col min="3340" max="3340" width="3.5" style="31" bestFit="1" customWidth="1"/>
    <col min="3341" max="3341" width="28.375" style="31" customWidth="1"/>
    <col min="3342" max="3342" width="14.625" style="31" customWidth="1"/>
    <col min="3343" max="3343" width="14.75" style="31" customWidth="1"/>
    <col min="3344" max="3344" width="17.625" style="31" customWidth="1"/>
    <col min="3345" max="3345" width="16.375" style="31" customWidth="1"/>
    <col min="3346" max="3347" width="8" style="31" customWidth="1"/>
    <col min="3348" max="3348" width="11" style="31" bestFit="1" customWidth="1"/>
    <col min="3349" max="3353" width="8" style="31" customWidth="1"/>
    <col min="3354" max="3354" width="26.875" style="31" bestFit="1" customWidth="1"/>
    <col min="3355" max="3355" width="13.375" style="31" customWidth="1"/>
    <col min="3356" max="3356" width="18" style="31" bestFit="1" customWidth="1"/>
    <col min="3357" max="3357" width="10.25" style="31" customWidth="1"/>
    <col min="3358" max="3358" width="13.875" style="31" bestFit="1" customWidth="1"/>
    <col min="3359" max="3359" width="23.125" style="31" bestFit="1" customWidth="1"/>
    <col min="3360" max="3360" width="19.375" style="31" bestFit="1" customWidth="1"/>
    <col min="3361" max="3361" width="8" style="31" customWidth="1"/>
    <col min="3362" max="3362" width="9.375" style="31" customWidth="1"/>
    <col min="3363" max="3586" width="8" style="31" customWidth="1"/>
    <col min="3587" max="3587" width="2.625" style="31" bestFit="1" customWidth="1"/>
    <col min="3588" max="3588" width="8.875" style="31" bestFit="1" customWidth="1"/>
    <col min="3589" max="3589" width="32" style="31" bestFit="1" customWidth="1"/>
    <col min="3590" max="3590" width="16.25" style="31" customWidth="1"/>
    <col min="3591" max="3591" width="15" style="31" customWidth="1"/>
    <col min="3592" max="3595" width="3.5" style="31"/>
    <col min="3596" max="3596" width="3.5" style="31" bestFit="1" customWidth="1"/>
    <col min="3597" max="3597" width="28.375" style="31" customWidth="1"/>
    <col min="3598" max="3598" width="14.625" style="31" customWidth="1"/>
    <col min="3599" max="3599" width="14.75" style="31" customWidth="1"/>
    <col min="3600" max="3600" width="17.625" style="31" customWidth="1"/>
    <col min="3601" max="3601" width="16.375" style="31" customWidth="1"/>
    <col min="3602" max="3603" width="8" style="31" customWidth="1"/>
    <col min="3604" max="3604" width="11" style="31" bestFit="1" customWidth="1"/>
    <col min="3605" max="3609" width="8" style="31" customWidth="1"/>
    <col min="3610" max="3610" width="26.875" style="31" bestFit="1" customWidth="1"/>
    <col min="3611" max="3611" width="13.375" style="31" customWidth="1"/>
    <col min="3612" max="3612" width="18" style="31" bestFit="1" customWidth="1"/>
    <col min="3613" max="3613" width="10.25" style="31" customWidth="1"/>
    <col min="3614" max="3614" width="13.875" style="31" bestFit="1" customWidth="1"/>
    <col min="3615" max="3615" width="23.125" style="31" bestFit="1" customWidth="1"/>
    <col min="3616" max="3616" width="19.375" style="31" bestFit="1" customWidth="1"/>
    <col min="3617" max="3617" width="8" style="31" customWidth="1"/>
    <col min="3618" max="3618" width="9.375" style="31" customWidth="1"/>
    <col min="3619" max="3842" width="8" style="31" customWidth="1"/>
    <col min="3843" max="3843" width="2.625" style="31" bestFit="1" customWidth="1"/>
    <col min="3844" max="3844" width="8.875" style="31" bestFit="1" customWidth="1"/>
    <col min="3845" max="3845" width="32" style="31" bestFit="1" customWidth="1"/>
    <col min="3846" max="3846" width="16.25" style="31" customWidth="1"/>
    <col min="3847" max="3847" width="15" style="31" customWidth="1"/>
    <col min="3848" max="3851" width="3.5" style="31"/>
    <col min="3852" max="3852" width="3.5" style="31" bestFit="1" customWidth="1"/>
    <col min="3853" max="3853" width="28.375" style="31" customWidth="1"/>
    <col min="3854" max="3854" width="14.625" style="31" customWidth="1"/>
    <col min="3855" max="3855" width="14.75" style="31" customWidth="1"/>
    <col min="3856" max="3856" width="17.625" style="31" customWidth="1"/>
    <col min="3857" max="3857" width="16.375" style="31" customWidth="1"/>
    <col min="3858" max="3859" width="8" style="31" customWidth="1"/>
    <col min="3860" max="3860" width="11" style="31" bestFit="1" customWidth="1"/>
    <col min="3861" max="3865" width="8" style="31" customWidth="1"/>
    <col min="3866" max="3866" width="26.875" style="31" bestFit="1" customWidth="1"/>
    <col min="3867" max="3867" width="13.375" style="31" customWidth="1"/>
    <col min="3868" max="3868" width="18" style="31" bestFit="1" customWidth="1"/>
    <col min="3869" max="3869" width="10.25" style="31" customWidth="1"/>
    <col min="3870" max="3870" width="13.875" style="31" bestFit="1" customWidth="1"/>
    <col min="3871" max="3871" width="23.125" style="31" bestFit="1" customWidth="1"/>
    <col min="3872" max="3872" width="19.375" style="31" bestFit="1" customWidth="1"/>
    <col min="3873" max="3873" width="8" style="31" customWidth="1"/>
    <col min="3874" max="3874" width="9.375" style="31" customWidth="1"/>
    <col min="3875" max="4098" width="8" style="31" customWidth="1"/>
    <col min="4099" max="4099" width="2.625" style="31" bestFit="1" customWidth="1"/>
    <col min="4100" max="4100" width="8.875" style="31" bestFit="1" customWidth="1"/>
    <col min="4101" max="4101" width="32" style="31" bestFit="1" customWidth="1"/>
    <col min="4102" max="4102" width="16.25" style="31" customWidth="1"/>
    <col min="4103" max="4103" width="15" style="31" customWidth="1"/>
    <col min="4104" max="4107" width="3.5" style="31"/>
    <col min="4108" max="4108" width="3.5" style="31" bestFit="1" customWidth="1"/>
    <col min="4109" max="4109" width="28.375" style="31" customWidth="1"/>
    <col min="4110" max="4110" width="14.625" style="31" customWidth="1"/>
    <col min="4111" max="4111" width="14.75" style="31" customWidth="1"/>
    <col min="4112" max="4112" width="17.625" style="31" customWidth="1"/>
    <col min="4113" max="4113" width="16.375" style="31" customWidth="1"/>
    <col min="4114" max="4115" width="8" style="31" customWidth="1"/>
    <col min="4116" max="4116" width="11" style="31" bestFit="1" customWidth="1"/>
    <col min="4117" max="4121" width="8" style="31" customWidth="1"/>
    <col min="4122" max="4122" width="26.875" style="31" bestFit="1" customWidth="1"/>
    <col min="4123" max="4123" width="13.375" style="31" customWidth="1"/>
    <col min="4124" max="4124" width="18" style="31" bestFit="1" customWidth="1"/>
    <col min="4125" max="4125" width="10.25" style="31" customWidth="1"/>
    <col min="4126" max="4126" width="13.875" style="31" bestFit="1" customWidth="1"/>
    <col min="4127" max="4127" width="23.125" style="31" bestFit="1" customWidth="1"/>
    <col min="4128" max="4128" width="19.375" style="31" bestFit="1" customWidth="1"/>
    <col min="4129" max="4129" width="8" style="31" customWidth="1"/>
    <col min="4130" max="4130" width="9.375" style="31" customWidth="1"/>
    <col min="4131" max="4354" width="8" style="31" customWidth="1"/>
    <col min="4355" max="4355" width="2.625" style="31" bestFit="1" customWidth="1"/>
    <col min="4356" max="4356" width="8.875" style="31" bestFit="1" customWidth="1"/>
    <col min="4357" max="4357" width="32" style="31" bestFit="1" customWidth="1"/>
    <col min="4358" max="4358" width="16.25" style="31" customWidth="1"/>
    <col min="4359" max="4359" width="15" style="31" customWidth="1"/>
    <col min="4360" max="4363" width="3.5" style="31"/>
    <col min="4364" max="4364" width="3.5" style="31" bestFit="1" customWidth="1"/>
    <col min="4365" max="4365" width="28.375" style="31" customWidth="1"/>
    <col min="4366" max="4366" width="14.625" style="31" customWidth="1"/>
    <col min="4367" max="4367" width="14.75" style="31" customWidth="1"/>
    <col min="4368" max="4368" width="17.625" style="31" customWidth="1"/>
    <col min="4369" max="4369" width="16.375" style="31" customWidth="1"/>
    <col min="4370" max="4371" width="8" style="31" customWidth="1"/>
    <col min="4372" max="4372" width="11" style="31" bestFit="1" customWidth="1"/>
    <col min="4373" max="4377" width="8" style="31" customWidth="1"/>
    <col min="4378" max="4378" width="26.875" style="31" bestFit="1" customWidth="1"/>
    <col min="4379" max="4379" width="13.375" style="31" customWidth="1"/>
    <col min="4380" max="4380" width="18" style="31" bestFit="1" customWidth="1"/>
    <col min="4381" max="4381" width="10.25" style="31" customWidth="1"/>
    <col min="4382" max="4382" width="13.875" style="31" bestFit="1" customWidth="1"/>
    <col min="4383" max="4383" width="23.125" style="31" bestFit="1" customWidth="1"/>
    <col min="4384" max="4384" width="19.375" style="31" bestFit="1" customWidth="1"/>
    <col min="4385" max="4385" width="8" style="31" customWidth="1"/>
    <col min="4386" max="4386" width="9.375" style="31" customWidth="1"/>
    <col min="4387" max="4610" width="8" style="31" customWidth="1"/>
    <col min="4611" max="4611" width="2.625" style="31" bestFit="1" customWidth="1"/>
    <col min="4612" max="4612" width="8.875" style="31" bestFit="1" customWidth="1"/>
    <col min="4613" max="4613" width="32" style="31" bestFit="1" customWidth="1"/>
    <col min="4614" max="4614" width="16.25" style="31" customWidth="1"/>
    <col min="4615" max="4615" width="15" style="31" customWidth="1"/>
    <col min="4616" max="4619" width="3.5" style="31"/>
    <col min="4620" max="4620" width="3.5" style="31" bestFit="1" customWidth="1"/>
    <col min="4621" max="4621" width="28.375" style="31" customWidth="1"/>
    <col min="4622" max="4622" width="14.625" style="31" customWidth="1"/>
    <col min="4623" max="4623" width="14.75" style="31" customWidth="1"/>
    <col min="4624" max="4624" width="17.625" style="31" customWidth="1"/>
    <col min="4625" max="4625" width="16.375" style="31" customWidth="1"/>
    <col min="4626" max="4627" width="8" style="31" customWidth="1"/>
    <col min="4628" max="4628" width="11" style="31" bestFit="1" customWidth="1"/>
    <col min="4629" max="4633" width="8" style="31" customWidth="1"/>
    <col min="4634" max="4634" width="26.875" style="31" bestFit="1" customWidth="1"/>
    <col min="4635" max="4635" width="13.375" style="31" customWidth="1"/>
    <col min="4636" max="4636" width="18" style="31" bestFit="1" customWidth="1"/>
    <col min="4637" max="4637" width="10.25" style="31" customWidth="1"/>
    <col min="4638" max="4638" width="13.875" style="31" bestFit="1" customWidth="1"/>
    <col min="4639" max="4639" width="23.125" style="31" bestFit="1" customWidth="1"/>
    <col min="4640" max="4640" width="19.375" style="31" bestFit="1" customWidth="1"/>
    <col min="4641" max="4641" width="8" style="31" customWidth="1"/>
    <col min="4642" max="4642" width="9.375" style="31" customWidth="1"/>
    <col min="4643" max="4866" width="8" style="31" customWidth="1"/>
    <col min="4867" max="4867" width="2.625" style="31" bestFit="1" customWidth="1"/>
    <col min="4868" max="4868" width="8.875" style="31" bestFit="1" customWidth="1"/>
    <col min="4869" max="4869" width="32" style="31" bestFit="1" customWidth="1"/>
    <col min="4870" max="4870" width="16.25" style="31" customWidth="1"/>
    <col min="4871" max="4871" width="15" style="31" customWidth="1"/>
    <col min="4872" max="4875" width="3.5" style="31"/>
    <col min="4876" max="4876" width="3.5" style="31" bestFit="1" customWidth="1"/>
    <col min="4877" max="4877" width="28.375" style="31" customWidth="1"/>
    <col min="4878" max="4878" width="14.625" style="31" customWidth="1"/>
    <col min="4879" max="4879" width="14.75" style="31" customWidth="1"/>
    <col min="4880" max="4880" width="17.625" style="31" customWidth="1"/>
    <col min="4881" max="4881" width="16.375" style="31" customWidth="1"/>
    <col min="4882" max="4883" width="8" style="31" customWidth="1"/>
    <col min="4884" max="4884" width="11" style="31" bestFit="1" customWidth="1"/>
    <col min="4885" max="4889" width="8" style="31" customWidth="1"/>
    <col min="4890" max="4890" width="26.875" style="31" bestFit="1" customWidth="1"/>
    <col min="4891" max="4891" width="13.375" style="31" customWidth="1"/>
    <col min="4892" max="4892" width="18" style="31" bestFit="1" customWidth="1"/>
    <col min="4893" max="4893" width="10.25" style="31" customWidth="1"/>
    <col min="4894" max="4894" width="13.875" style="31" bestFit="1" customWidth="1"/>
    <col min="4895" max="4895" width="23.125" style="31" bestFit="1" customWidth="1"/>
    <col min="4896" max="4896" width="19.375" style="31" bestFit="1" customWidth="1"/>
    <col min="4897" max="4897" width="8" style="31" customWidth="1"/>
    <col min="4898" max="4898" width="9.375" style="31" customWidth="1"/>
    <col min="4899" max="5122" width="8" style="31" customWidth="1"/>
    <col min="5123" max="5123" width="2.625" style="31" bestFit="1" customWidth="1"/>
    <col min="5124" max="5124" width="8.875" style="31" bestFit="1" customWidth="1"/>
    <col min="5125" max="5125" width="32" style="31" bestFit="1" customWidth="1"/>
    <col min="5126" max="5126" width="16.25" style="31" customWidth="1"/>
    <col min="5127" max="5127" width="15" style="31" customWidth="1"/>
    <col min="5128" max="5131" width="3.5" style="31"/>
    <col min="5132" max="5132" width="3.5" style="31" bestFit="1" customWidth="1"/>
    <col min="5133" max="5133" width="28.375" style="31" customWidth="1"/>
    <col min="5134" max="5134" width="14.625" style="31" customWidth="1"/>
    <col min="5135" max="5135" width="14.75" style="31" customWidth="1"/>
    <col min="5136" max="5136" width="17.625" style="31" customWidth="1"/>
    <col min="5137" max="5137" width="16.375" style="31" customWidth="1"/>
    <col min="5138" max="5139" width="8" style="31" customWidth="1"/>
    <col min="5140" max="5140" width="11" style="31" bestFit="1" customWidth="1"/>
    <col min="5141" max="5145" width="8" style="31" customWidth="1"/>
    <col min="5146" max="5146" width="26.875" style="31" bestFit="1" customWidth="1"/>
    <col min="5147" max="5147" width="13.375" style="31" customWidth="1"/>
    <col min="5148" max="5148" width="18" style="31" bestFit="1" customWidth="1"/>
    <col min="5149" max="5149" width="10.25" style="31" customWidth="1"/>
    <col min="5150" max="5150" width="13.875" style="31" bestFit="1" customWidth="1"/>
    <col min="5151" max="5151" width="23.125" style="31" bestFit="1" customWidth="1"/>
    <col min="5152" max="5152" width="19.375" style="31" bestFit="1" customWidth="1"/>
    <col min="5153" max="5153" width="8" style="31" customWidth="1"/>
    <col min="5154" max="5154" width="9.375" style="31" customWidth="1"/>
    <col min="5155" max="5378" width="8" style="31" customWidth="1"/>
    <col min="5379" max="5379" width="2.625" style="31" bestFit="1" customWidth="1"/>
    <col min="5380" max="5380" width="8.875" style="31" bestFit="1" customWidth="1"/>
    <col min="5381" max="5381" width="32" style="31" bestFit="1" customWidth="1"/>
    <col min="5382" max="5382" width="16.25" style="31" customWidth="1"/>
    <col min="5383" max="5383" width="15" style="31" customWidth="1"/>
    <col min="5384" max="5387" width="3.5" style="31"/>
    <col min="5388" max="5388" width="3.5" style="31" bestFit="1" customWidth="1"/>
    <col min="5389" max="5389" width="28.375" style="31" customWidth="1"/>
    <col min="5390" max="5390" width="14.625" style="31" customWidth="1"/>
    <col min="5391" max="5391" width="14.75" style="31" customWidth="1"/>
    <col min="5392" max="5392" width="17.625" style="31" customWidth="1"/>
    <col min="5393" max="5393" width="16.375" style="31" customWidth="1"/>
    <col min="5394" max="5395" width="8" style="31" customWidth="1"/>
    <col min="5396" max="5396" width="11" style="31" bestFit="1" customWidth="1"/>
    <col min="5397" max="5401" width="8" style="31" customWidth="1"/>
    <col min="5402" max="5402" width="26.875" style="31" bestFit="1" customWidth="1"/>
    <col min="5403" max="5403" width="13.375" style="31" customWidth="1"/>
    <col min="5404" max="5404" width="18" style="31" bestFit="1" customWidth="1"/>
    <col min="5405" max="5405" width="10.25" style="31" customWidth="1"/>
    <col min="5406" max="5406" width="13.875" style="31" bestFit="1" customWidth="1"/>
    <col min="5407" max="5407" width="23.125" style="31" bestFit="1" customWidth="1"/>
    <col min="5408" max="5408" width="19.375" style="31" bestFit="1" customWidth="1"/>
    <col min="5409" max="5409" width="8" style="31" customWidth="1"/>
    <col min="5410" max="5410" width="9.375" style="31" customWidth="1"/>
    <col min="5411" max="5634" width="8" style="31" customWidth="1"/>
    <col min="5635" max="5635" width="2.625" style="31" bestFit="1" customWidth="1"/>
    <col min="5636" max="5636" width="8.875" style="31" bestFit="1" customWidth="1"/>
    <col min="5637" max="5637" width="32" style="31" bestFit="1" customWidth="1"/>
    <col min="5638" max="5638" width="16.25" style="31" customWidth="1"/>
    <col min="5639" max="5639" width="15" style="31" customWidth="1"/>
    <col min="5640" max="5643" width="3.5" style="31"/>
    <col min="5644" max="5644" width="3.5" style="31" bestFit="1" customWidth="1"/>
    <col min="5645" max="5645" width="28.375" style="31" customWidth="1"/>
    <col min="5646" max="5646" width="14.625" style="31" customWidth="1"/>
    <col min="5647" max="5647" width="14.75" style="31" customWidth="1"/>
    <col min="5648" max="5648" width="17.625" style="31" customWidth="1"/>
    <col min="5649" max="5649" width="16.375" style="31" customWidth="1"/>
    <col min="5650" max="5651" width="8" style="31" customWidth="1"/>
    <col min="5652" max="5652" width="11" style="31" bestFit="1" customWidth="1"/>
    <col min="5653" max="5657" width="8" style="31" customWidth="1"/>
    <col min="5658" max="5658" width="26.875" style="31" bestFit="1" customWidth="1"/>
    <col min="5659" max="5659" width="13.375" style="31" customWidth="1"/>
    <col min="5660" max="5660" width="18" style="31" bestFit="1" customWidth="1"/>
    <col min="5661" max="5661" width="10.25" style="31" customWidth="1"/>
    <col min="5662" max="5662" width="13.875" style="31" bestFit="1" customWidth="1"/>
    <col min="5663" max="5663" width="23.125" style="31" bestFit="1" customWidth="1"/>
    <col min="5664" max="5664" width="19.375" style="31" bestFit="1" customWidth="1"/>
    <col min="5665" max="5665" width="8" style="31" customWidth="1"/>
    <col min="5666" max="5666" width="9.375" style="31" customWidth="1"/>
    <col min="5667" max="5890" width="8" style="31" customWidth="1"/>
    <col min="5891" max="5891" width="2.625" style="31" bestFit="1" customWidth="1"/>
    <col min="5892" max="5892" width="8.875" style="31" bestFit="1" customWidth="1"/>
    <col min="5893" max="5893" width="32" style="31" bestFit="1" customWidth="1"/>
    <col min="5894" max="5894" width="16.25" style="31" customWidth="1"/>
    <col min="5895" max="5895" width="15" style="31" customWidth="1"/>
    <col min="5896" max="5899" width="3.5" style="31"/>
    <col min="5900" max="5900" width="3.5" style="31" bestFit="1" customWidth="1"/>
    <col min="5901" max="5901" width="28.375" style="31" customWidth="1"/>
    <col min="5902" max="5902" width="14.625" style="31" customWidth="1"/>
    <col min="5903" max="5903" width="14.75" style="31" customWidth="1"/>
    <col min="5904" max="5904" width="17.625" style="31" customWidth="1"/>
    <col min="5905" max="5905" width="16.375" style="31" customWidth="1"/>
    <col min="5906" max="5907" width="8" style="31" customWidth="1"/>
    <col min="5908" max="5908" width="11" style="31" bestFit="1" customWidth="1"/>
    <col min="5909" max="5913" width="8" style="31" customWidth="1"/>
    <col min="5914" max="5914" width="26.875" style="31" bestFit="1" customWidth="1"/>
    <col min="5915" max="5915" width="13.375" style="31" customWidth="1"/>
    <col min="5916" max="5916" width="18" style="31" bestFit="1" customWidth="1"/>
    <col min="5917" max="5917" width="10.25" style="31" customWidth="1"/>
    <col min="5918" max="5918" width="13.875" style="31" bestFit="1" customWidth="1"/>
    <col min="5919" max="5919" width="23.125" style="31" bestFit="1" customWidth="1"/>
    <col min="5920" max="5920" width="19.375" style="31" bestFit="1" customWidth="1"/>
    <col min="5921" max="5921" width="8" style="31" customWidth="1"/>
    <col min="5922" max="5922" width="9.375" style="31" customWidth="1"/>
    <col min="5923" max="6146" width="8" style="31" customWidth="1"/>
    <col min="6147" max="6147" width="2.625" style="31" bestFit="1" customWidth="1"/>
    <col min="6148" max="6148" width="8.875" style="31" bestFit="1" customWidth="1"/>
    <col min="6149" max="6149" width="32" style="31" bestFit="1" customWidth="1"/>
    <col min="6150" max="6150" width="16.25" style="31" customWidth="1"/>
    <col min="6151" max="6151" width="15" style="31" customWidth="1"/>
    <col min="6152" max="6155" width="3.5" style="31"/>
    <col min="6156" max="6156" width="3.5" style="31" bestFit="1" customWidth="1"/>
    <col min="6157" max="6157" width="28.375" style="31" customWidth="1"/>
    <col min="6158" max="6158" width="14.625" style="31" customWidth="1"/>
    <col min="6159" max="6159" width="14.75" style="31" customWidth="1"/>
    <col min="6160" max="6160" width="17.625" style="31" customWidth="1"/>
    <col min="6161" max="6161" width="16.375" style="31" customWidth="1"/>
    <col min="6162" max="6163" width="8" style="31" customWidth="1"/>
    <col min="6164" max="6164" width="11" style="31" bestFit="1" customWidth="1"/>
    <col min="6165" max="6169" width="8" style="31" customWidth="1"/>
    <col min="6170" max="6170" width="26.875" style="31" bestFit="1" customWidth="1"/>
    <col min="6171" max="6171" width="13.375" style="31" customWidth="1"/>
    <col min="6172" max="6172" width="18" style="31" bestFit="1" customWidth="1"/>
    <col min="6173" max="6173" width="10.25" style="31" customWidth="1"/>
    <col min="6174" max="6174" width="13.875" style="31" bestFit="1" customWidth="1"/>
    <col min="6175" max="6175" width="23.125" style="31" bestFit="1" customWidth="1"/>
    <col min="6176" max="6176" width="19.375" style="31" bestFit="1" customWidth="1"/>
    <col min="6177" max="6177" width="8" style="31" customWidth="1"/>
    <col min="6178" max="6178" width="9.375" style="31" customWidth="1"/>
    <col min="6179" max="6402" width="8" style="31" customWidth="1"/>
    <col min="6403" max="6403" width="2.625" style="31" bestFit="1" customWidth="1"/>
    <col min="6404" max="6404" width="8.875" style="31" bestFit="1" customWidth="1"/>
    <col min="6405" max="6405" width="32" style="31" bestFit="1" customWidth="1"/>
    <col min="6406" max="6406" width="16.25" style="31" customWidth="1"/>
    <col min="6407" max="6407" width="15" style="31" customWidth="1"/>
    <col min="6408" max="6411" width="3.5" style="31"/>
    <col min="6412" max="6412" width="3.5" style="31" bestFit="1" customWidth="1"/>
    <col min="6413" max="6413" width="28.375" style="31" customWidth="1"/>
    <col min="6414" max="6414" width="14.625" style="31" customWidth="1"/>
    <col min="6415" max="6415" width="14.75" style="31" customWidth="1"/>
    <col min="6416" max="6416" width="17.625" style="31" customWidth="1"/>
    <col min="6417" max="6417" width="16.375" style="31" customWidth="1"/>
    <col min="6418" max="6419" width="8" style="31" customWidth="1"/>
    <col min="6420" max="6420" width="11" style="31" bestFit="1" customWidth="1"/>
    <col min="6421" max="6425" width="8" style="31" customWidth="1"/>
    <col min="6426" max="6426" width="26.875" style="31" bestFit="1" customWidth="1"/>
    <col min="6427" max="6427" width="13.375" style="31" customWidth="1"/>
    <col min="6428" max="6428" width="18" style="31" bestFit="1" customWidth="1"/>
    <col min="6429" max="6429" width="10.25" style="31" customWidth="1"/>
    <col min="6430" max="6430" width="13.875" style="31" bestFit="1" customWidth="1"/>
    <col min="6431" max="6431" width="23.125" style="31" bestFit="1" customWidth="1"/>
    <col min="6432" max="6432" width="19.375" style="31" bestFit="1" customWidth="1"/>
    <col min="6433" max="6433" width="8" style="31" customWidth="1"/>
    <col min="6434" max="6434" width="9.375" style="31" customWidth="1"/>
    <col min="6435" max="6658" width="8" style="31" customWidth="1"/>
    <col min="6659" max="6659" width="2.625" style="31" bestFit="1" customWidth="1"/>
    <col min="6660" max="6660" width="8.875" style="31" bestFit="1" customWidth="1"/>
    <col min="6661" max="6661" width="32" style="31" bestFit="1" customWidth="1"/>
    <col min="6662" max="6662" width="16.25" style="31" customWidth="1"/>
    <col min="6663" max="6663" width="15" style="31" customWidth="1"/>
    <col min="6664" max="6667" width="3.5" style="31"/>
    <col min="6668" max="6668" width="3.5" style="31" bestFit="1" customWidth="1"/>
    <col min="6669" max="6669" width="28.375" style="31" customWidth="1"/>
    <col min="6670" max="6670" width="14.625" style="31" customWidth="1"/>
    <col min="6671" max="6671" width="14.75" style="31" customWidth="1"/>
    <col min="6672" max="6672" width="17.625" style="31" customWidth="1"/>
    <col min="6673" max="6673" width="16.375" style="31" customWidth="1"/>
    <col min="6674" max="6675" width="8" style="31" customWidth="1"/>
    <col min="6676" max="6676" width="11" style="31" bestFit="1" customWidth="1"/>
    <col min="6677" max="6681" width="8" style="31" customWidth="1"/>
    <col min="6682" max="6682" width="26.875" style="31" bestFit="1" customWidth="1"/>
    <col min="6683" max="6683" width="13.375" style="31" customWidth="1"/>
    <col min="6684" max="6684" width="18" style="31" bestFit="1" customWidth="1"/>
    <col min="6685" max="6685" width="10.25" style="31" customWidth="1"/>
    <col min="6686" max="6686" width="13.875" style="31" bestFit="1" customWidth="1"/>
    <col min="6687" max="6687" width="23.125" style="31" bestFit="1" customWidth="1"/>
    <col min="6688" max="6688" width="19.375" style="31" bestFit="1" customWidth="1"/>
    <col min="6689" max="6689" width="8" style="31" customWidth="1"/>
    <col min="6690" max="6690" width="9.375" style="31" customWidth="1"/>
    <col min="6691" max="6914" width="8" style="31" customWidth="1"/>
    <col min="6915" max="6915" width="2.625" style="31" bestFit="1" customWidth="1"/>
    <col min="6916" max="6916" width="8.875" style="31" bestFit="1" customWidth="1"/>
    <col min="6917" max="6917" width="32" style="31" bestFit="1" customWidth="1"/>
    <col min="6918" max="6918" width="16.25" style="31" customWidth="1"/>
    <col min="6919" max="6919" width="15" style="31" customWidth="1"/>
    <col min="6920" max="6923" width="3.5" style="31"/>
    <col min="6924" max="6924" width="3.5" style="31" bestFit="1" customWidth="1"/>
    <col min="6925" max="6925" width="28.375" style="31" customWidth="1"/>
    <col min="6926" max="6926" width="14.625" style="31" customWidth="1"/>
    <col min="6927" max="6927" width="14.75" style="31" customWidth="1"/>
    <col min="6928" max="6928" width="17.625" style="31" customWidth="1"/>
    <col min="6929" max="6929" width="16.375" style="31" customWidth="1"/>
    <col min="6930" max="6931" width="8" style="31" customWidth="1"/>
    <col min="6932" max="6932" width="11" style="31" bestFit="1" customWidth="1"/>
    <col min="6933" max="6937" width="8" style="31" customWidth="1"/>
    <col min="6938" max="6938" width="26.875" style="31" bestFit="1" customWidth="1"/>
    <col min="6939" max="6939" width="13.375" style="31" customWidth="1"/>
    <col min="6940" max="6940" width="18" style="31" bestFit="1" customWidth="1"/>
    <col min="6941" max="6941" width="10.25" style="31" customWidth="1"/>
    <col min="6942" max="6942" width="13.875" style="31" bestFit="1" customWidth="1"/>
    <col min="6943" max="6943" width="23.125" style="31" bestFit="1" customWidth="1"/>
    <col min="6944" max="6944" width="19.375" style="31" bestFit="1" customWidth="1"/>
    <col min="6945" max="6945" width="8" style="31" customWidth="1"/>
    <col min="6946" max="6946" width="9.375" style="31" customWidth="1"/>
    <col min="6947" max="7170" width="8" style="31" customWidth="1"/>
    <col min="7171" max="7171" width="2.625" style="31" bestFit="1" customWidth="1"/>
    <col min="7172" max="7172" width="8.875" style="31" bestFit="1" customWidth="1"/>
    <col min="7173" max="7173" width="32" style="31" bestFit="1" customWidth="1"/>
    <col min="7174" max="7174" width="16.25" style="31" customWidth="1"/>
    <col min="7175" max="7175" width="15" style="31" customWidth="1"/>
    <col min="7176" max="7179" width="3.5" style="31"/>
    <col min="7180" max="7180" width="3.5" style="31" bestFit="1" customWidth="1"/>
    <col min="7181" max="7181" width="28.375" style="31" customWidth="1"/>
    <col min="7182" max="7182" width="14.625" style="31" customWidth="1"/>
    <col min="7183" max="7183" width="14.75" style="31" customWidth="1"/>
    <col min="7184" max="7184" width="17.625" style="31" customWidth="1"/>
    <col min="7185" max="7185" width="16.375" style="31" customWidth="1"/>
    <col min="7186" max="7187" width="8" style="31" customWidth="1"/>
    <col min="7188" max="7188" width="11" style="31" bestFit="1" customWidth="1"/>
    <col min="7189" max="7193" width="8" style="31" customWidth="1"/>
    <col min="7194" max="7194" width="26.875" style="31" bestFit="1" customWidth="1"/>
    <col min="7195" max="7195" width="13.375" style="31" customWidth="1"/>
    <col min="7196" max="7196" width="18" style="31" bestFit="1" customWidth="1"/>
    <col min="7197" max="7197" width="10.25" style="31" customWidth="1"/>
    <col min="7198" max="7198" width="13.875" style="31" bestFit="1" customWidth="1"/>
    <col min="7199" max="7199" width="23.125" style="31" bestFit="1" customWidth="1"/>
    <col min="7200" max="7200" width="19.375" style="31" bestFit="1" customWidth="1"/>
    <col min="7201" max="7201" width="8" style="31" customWidth="1"/>
    <col min="7202" max="7202" width="9.375" style="31" customWidth="1"/>
    <col min="7203" max="7426" width="8" style="31" customWidth="1"/>
    <col min="7427" max="7427" width="2.625" style="31" bestFit="1" customWidth="1"/>
    <col min="7428" max="7428" width="8.875" style="31" bestFit="1" customWidth="1"/>
    <col min="7429" max="7429" width="32" style="31" bestFit="1" customWidth="1"/>
    <col min="7430" max="7430" width="16.25" style="31" customWidth="1"/>
    <col min="7431" max="7431" width="15" style="31" customWidth="1"/>
    <col min="7432" max="7435" width="3.5" style="31"/>
    <col min="7436" max="7436" width="3.5" style="31" bestFit="1" customWidth="1"/>
    <col min="7437" max="7437" width="28.375" style="31" customWidth="1"/>
    <col min="7438" max="7438" width="14.625" style="31" customWidth="1"/>
    <col min="7439" max="7439" width="14.75" style="31" customWidth="1"/>
    <col min="7440" max="7440" width="17.625" style="31" customWidth="1"/>
    <col min="7441" max="7441" width="16.375" style="31" customWidth="1"/>
    <col min="7442" max="7443" width="8" style="31" customWidth="1"/>
    <col min="7444" max="7444" width="11" style="31" bestFit="1" customWidth="1"/>
    <col min="7445" max="7449" width="8" style="31" customWidth="1"/>
    <col min="7450" max="7450" width="26.875" style="31" bestFit="1" customWidth="1"/>
    <col min="7451" max="7451" width="13.375" style="31" customWidth="1"/>
    <col min="7452" max="7452" width="18" style="31" bestFit="1" customWidth="1"/>
    <col min="7453" max="7453" width="10.25" style="31" customWidth="1"/>
    <col min="7454" max="7454" width="13.875" style="31" bestFit="1" customWidth="1"/>
    <col min="7455" max="7455" width="23.125" style="31" bestFit="1" customWidth="1"/>
    <col min="7456" max="7456" width="19.375" style="31" bestFit="1" customWidth="1"/>
    <col min="7457" max="7457" width="8" style="31" customWidth="1"/>
    <col min="7458" max="7458" width="9.375" style="31" customWidth="1"/>
    <col min="7459" max="7682" width="8" style="31" customWidth="1"/>
    <col min="7683" max="7683" width="2.625" style="31" bestFit="1" customWidth="1"/>
    <col min="7684" max="7684" width="8.875" style="31" bestFit="1" customWidth="1"/>
    <col min="7685" max="7685" width="32" style="31" bestFit="1" customWidth="1"/>
    <col min="7686" max="7686" width="16.25" style="31" customWidth="1"/>
    <col min="7687" max="7687" width="15" style="31" customWidth="1"/>
    <col min="7688" max="7691" width="3.5" style="31"/>
    <col min="7692" max="7692" width="3.5" style="31" bestFit="1" customWidth="1"/>
    <col min="7693" max="7693" width="28.375" style="31" customWidth="1"/>
    <col min="7694" max="7694" width="14.625" style="31" customWidth="1"/>
    <col min="7695" max="7695" width="14.75" style="31" customWidth="1"/>
    <col min="7696" max="7696" width="17.625" style="31" customWidth="1"/>
    <col min="7697" max="7697" width="16.375" style="31" customWidth="1"/>
    <col min="7698" max="7699" width="8" style="31" customWidth="1"/>
    <col min="7700" max="7700" width="11" style="31" bestFit="1" customWidth="1"/>
    <col min="7701" max="7705" width="8" style="31" customWidth="1"/>
    <col min="7706" max="7706" width="26.875" style="31" bestFit="1" customWidth="1"/>
    <col min="7707" max="7707" width="13.375" style="31" customWidth="1"/>
    <col min="7708" max="7708" width="18" style="31" bestFit="1" customWidth="1"/>
    <col min="7709" max="7709" width="10.25" style="31" customWidth="1"/>
    <col min="7710" max="7710" width="13.875" style="31" bestFit="1" customWidth="1"/>
    <col min="7711" max="7711" width="23.125" style="31" bestFit="1" customWidth="1"/>
    <col min="7712" max="7712" width="19.375" style="31" bestFit="1" customWidth="1"/>
    <col min="7713" max="7713" width="8" style="31" customWidth="1"/>
    <col min="7714" max="7714" width="9.375" style="31" customWidth="1"/>
    <col min="7715" max="7938" width="8" style="31" customWidth="1"/>
    <col min="7939" max="7939" width="2.625" style="31" bestFit="1" customWidth="1"/>
    <col min="7940" max="7940" width="8.875" style="31" bestFit="1" customWidth="1"/>
    <col min="7941" max="7941" width="32" style="31" bestFit="1" customWidth="1"/>
    <col min="7942" max="7942" width="16.25" style="31" customWidth="1"/>
    <col min="7943" max="7943" width="15" style="31" customWidth="1"/>
    <col min="7944" max="7947" width="3.5" style="31"/>
    <col min="7948" max="7948" width="3.5" style="31" bestFit="1" customWidth="1"/>
    <col min="7949" max="7949" width="28.375" style="31" customWidth="1"/>
    <col min="7950" max="7950" width="14.625" style="31" customWidth="1"/>
    <col min="7951" max="7951" width="14.75" style="31" customWidth="1"/>
    <col min="7952" max="7952" width="17.625" style="31" customWidth="1"/>
    <col min="7953" max="7953" width="16.375" style="31" customWidth="1"/>
    <col min="7954" max="7955" width="8" style="31" customWidth="1"/>
    <col min="7956" max="7956" width="11" style="31" bestFit="1" customWidth="1"/>
    <col min="7957" max="7961" width="8" style="31" customWidth="1"/>
    <col min="7962" max="7962" width="26.875" style="31" bestFit="1" customWidth="1"/>
    <col min="7963" max="7963" width="13.375" style="31" customWidth="1"/>
    <col min="7964" max="7964" width="18" style="31" bestFit="1" customWidth="1"/>
    <col min="7965" max="7965" width="10.25" style="31" customWidth="1"/>
    <col min="7966" max="7966" width="13.875" style="31" bestFit="1" customWidth="1"/>
    <col min="7967" max="7967" width="23.125" style="31" bestFit="1" customWidth="1"/>
    <col min="7968" max="7968" width="19.375" style="31" bestFit="1" customWidth="1"/>
    <col min="7969" max="7969" width="8" style="31" customWidth="1"/>
    <col min="7970" max="7970" width="9.375" style="31" customWidth="1"/>
    <col min="7971" max="8194" width="8" style="31" customWidth="1"/>
    <col min="8195" max="8195" width="2.625" style="31" bestFit="1" customWidth="1"/>
    <col min="8196" max="8196" width="8.875" style="31" bestFit="1" customWidth="1"/>
    <col min="8197" max="8197" width="32" style="31" bestFit="1" customWidth="1"/>
    <col min="8198" max="8198" width="16.25" style="31" customWidth="1"/>
    <col min="8199" max="8199" width="15" style="31" customWidth="1"/>
    <col min="8200" max="8203" width="3.5" style="31"/>
    <col min="8204" max="8204" width="3.5" style="31" bestFit="1" customWidth="1"/>
    <col min="8205" max="8205" width="28.375" style="31" customWidth="1"/>
    <col min="8206" max="8206" width="14.625" style="31" customWidth="1"/>
    <col min="8207" max="8207" width="14.75" style="31" customWidth="1"/>
    <col min="8208" max="8208" width="17.625" style="31" customWidth="1"/>
    <col min="8209" max="8209" width="16.375" style="31" customWidth="1"/>
    <col min="8210" max="8211" width="8" style="31" customWidth="1"/>
    <col min="8212" max="8212" width="11" style="31" bestFit="1" customWidth="1"/>
    <col min="8213" max="8217" width="8" style="31" customWidth="1"/>
    <col min="8218" max="8218" width="26.875" style="31" bestFit="1" customWidth="1"/>
    <col min="8219" max="8219" width="13.375" style="31" customWidth="1"/>
    <col min="8220" max="8220" width="18" style="31" bestFit="1" customWidth="1"/>
    <col min="8221" max="8221" width="10.25" style="31" customWidth="1"/>
    <col min="8222" max="8222" width="13.875" style="31" bestFit="1" customWidth="1"/>
    <col min="8223" max="8223" width="23.125" style="31" bestFit="1" customWidth="1"/>
    <col min="8224" max="8224" width="19.375" style="31" bestFit="1" customWidth="1"/>
    <col min="8225" max="8225" width="8" style="31" customWidth="1"/>
    <col min="8226" max="8226" width="9.375" style="31" customWidth="1"/>
    <col min="8227" max="8450" width="8" style="31" customWidth="1"/>
    <col min="8451" max="8451" width="2.625" style="31" bestFit="1" customWidth="1"/>
    <col min="8452" max="8452" width="8.875" style="31" bestFit="1" customWidth="1"/>
    <col min="8453" max="8453" width="32" style="31" bestFit="1" customWidth="1"/>
    <col min="8454" max="8454" width="16.25" style="31" customWidth="1"/>
    <col min="8455" max="8455" width="15" style="31" customWidth="1"/>
    <col min="8456" max="8459" width="3.5" style="31"/>
    <col min="8460" max="8460" width="3.5" style="31" bestFit="1" customWidth="1"/>
    <col min="8461" max="8461" width="28.375" style="31" customWidth="1"/>
    <col min="8462" max="8462" width="14.625" style="31" customWidth="1"/>
    <col min="8463" max="8463" width="14.75" style="31" customWidth="1"/>
    <col min="8464" max="8464" width="17.625" style="31" customWidth="1"/>
    <col min="8465" max="8465" width="16.375" style="31" customWidth="1"/>
    <col min="8466" max="8467" width="8" style="31" customWidth="1"/>
    <col min="8468" max="8468" width="11" style="31" bestFit="1" customWidth="1"/>
    <col min="8469" max="8473" width="8" style="31" customWidth="1"/>
    <col min="8474" max="8474" width="26.875" style="31" bestFit="1" customWidth="1"/>
    <col min="8475" max="8475" width="13.375" style="31" customWidth="1"/>
    <col min="8476" max="8476" width="18" style="31" bestFit="1" customWidth="1"/>
    <col min="8477" max="8477" width="10.25" style="31" customWidth="1"/>
    <col min="8478" max="8478" width="13.875" style="31" bestFit="1" customWidth="1"/>
    <col min="8479" max="8479" width="23.125" style="31" bestFit="1" customWidth="1"/>
    <col min="8480" max="8480" width="19.375" style="31" bestFit="1" customWidth="1"/>
    <col min="8481" max="8481" width="8" style="31" customWidth="1"/>
    <col min="8482" max="8482" width="9.375" style="31" customWidth="1"/>
    <col min="8483" max="8706" width="8" style="31" customWidth="1"/>
    <col min="8707" max="8707" width="2.625" style="31" bestFit="1" customWidth="1"/>
    <col min="8708" max="8708" width="8.875" style="31" bestFit="1" customWidth="1"/>
    <col min="8709" max="8709" width="32" style="31" bestFit="1" customWidth="1"/>
    <col min="8710" max="8710" width="16.25" style="31" customWidth="1"/>
    <col min="8711" max="8711" width="15" style="31" customWidth="1"/>
    <col min="8712" max="8715" width="3.5" style="31"/>
    <col min="8716" max="8716" width="3.5" style="31" bestFit="1" customWidth="1"/>
    <col min="8717" max="8717" width="28.375" style="31" customWidth="1"/>
    <col min="8718" max="8718" width="14.625" style="31" customWidth="1"/>
    <col min="8719" max="8719" width="14.75" style="31" customWidth="1"/>
    <col min="8720" max="8720" width="17.625" style="31" customWidth="1"/>
    <col min="8721" max="8721" width="16.375" style="31" customWidth="1"/>
    <col min="8722" max="8723" width="8" style="31" customWidth="1"/>
    <col min="8724" max="8724" width="11" style="31" bestFit="1" customWidth="1"/>
    <col min="8725" max="8729" width="8" style="31" customWidth="1"/>
    <col min="8730" max="8730" width="26.875" style="31" bestFit="1" customWidth="1"/>
    <col min="8731" max="8731" width="13.375" style="31" customWidth="1"/>
    <col min="8732" max="8732" width="18" style="31" bestFit="1" customWidth="1"/>
    <col min="8733" max="8733" width="10.25" style="31" customWidth="1"/>
    <col min="8734" max="8734" width="13.875" style="31" bestFit="1" customWidth="1"/>
    <col min="8735" max="8735" width="23.125" style="31" bestFit="1" customWidth="1"/>
    <col min="8736" max="8736" width="19.375" style="31" bestFit="1" customWidth="1"/>
    <col min="8737" max="8737" width="8" style="31" customWidth="1"/>
    <col min="8738" max="8738" width="9.375" style="31" customWidth="1"/>
    <col min="8739" max="8962" width="8" style="31" customWidth="1"/>
    <col min="8963" max="8963" width="2.625" style="31" bestFit="1" customWidth="1"/>
    <col min="8964" max="8964" width="8.875" style="31" bestFit="1" customWidth="1"/>
    <col min="8965" max="8965" width="32" style="31" bestFit="1" customWidth="1"/>
    <col min="8966" max="8966" width="16.25" style="31" customWidth="1"/>
    <col min="8967" max="8967" width="15" style="31" customWidth="1"/>
    <col min="8968" max="8971" width="3.5" style="31"/>
    <col min="8972" max="8972" width="3.5" style="31" bestFit="1" customWidth="1"/>
    <col min="8973" max="8973" width="28.375" style="31" customWidth="1"/>
    <col min="8974" max="8974" width="14.625" style="31" customWidth="1"/>
    <col min="8975" max="8975" width="14.75" style="31" customWidth="1"/>
    <col min="8976" max="8976" width="17.625" style="31" customWidth="1"/>
    <col min="8977" max="8977" width="16.375" style="31" customWidth="1"/>
    <col min="8978" max="8979" width="8" style="31" customWidth="1"/>
    <col min="8980" max="8980" width="11" style="31" bestFit="1" customWidth="1"/>
    <col min="8981" max="8985" width="8" style="31" customWidth="1"/>
    <col min="8986" max="8986" width="26.875" style="31" bestFit="1" customWidth="1"/>
    <col min="8987" max="8987" width="13.375" style="31" customWidth="1"/>
    <col min="8988" max="8988" width="18" style="31" bestFit="1" customWidth="1"/>
    <col min="8989" max="8989" width="10.25" style="31" customWidth="1"/>
    <col min="8990" max="8990" width="13.875" style="31" bestFit="1" customWidth="1"/>
    <col min="8991" max="8991" width="23.125" style="31" bestFit="1" customWidth="1"/>
    <col min="8992" max="8992" width="19.375" style="31" bestFit="1" customWidth="1"/>
    <col min="8993" max="8993" width="8" style="31" customWidth="1"/>
    <col min="8994" max="8994" width="9.375" style="31" customWidth="1"/>
    <col min="8995" max="9218" width="8" style="31" customWidth="1"/>
    <col min="9219" max="9219" width="2.625" style="31" bestFit="1" customWidth="1"/>
    <col min="9220" max="9220" width="8.875" style="31" bestFit="1" customWidth="1"/>
    <col min="9221" max="9221" width="32" style="31" bestFit="1" customWidth="1"/>
    <col min="9222" max="9222" width="16.25" style="31" customWidth="1"/>
    <col min="9223" max="9223" width="15" style="31" customWidth="1"/>
    <col min="9224" max="9227" width="3.5" style="31"/>
    <col min="9228" max="9228" width="3.5" style="31" bestFit="1" customWidth="1"/>
    <col min="9229" max="9229" width="28.375" style="31" customWidth="1"/>
    <col min="9230" max="9230" width="14.625" style="31" customWidth="1"/>
    <col min="9231" max="9231" width="14.75" style="31" customWidth="1"/>
    <col min="9232" max="9232" width="17.625" style="31" customWidth="1"/>
    <col min="9233" max="9233" width="16.375" style="31" customWidth="1"/>
    <col min="9234" max="9235" width="8" style="31" customWidth="1"/>
    <col min="9236" max="9236" width="11" style="31" bestFit="1" customWidth="1"/>
    <col min="9237" max="9241" width="8" style="31" customWidth="1"/>
    <col min="9242" max="9242" width="26.875" style="31" bestFit="1" customWidth="1"/>
    <col min="9243" max="9243" width="13.375" style="31" customWidth="1"/>
    <col min="9244" max="9244" width="18" style="31" bestFit="1" customWidth="1"/>
    <col min="9245" max="9245" width="10.25" style="31" customWidth="1"/>
    <col min="9246" max="9246" width="13.875" style="31" bestFit="1" customWidth="1"/>
    <col min="9247" max="9247" width="23.125" style="31" bestFit="1" customWidth="1"/>
    <col min="9248" max="9248" width="19.375" style="31" bestFit="1" customWidth="1"/>
    <col min="9249" max="9249" width="8" style="31" customWidth="1"/>
    <col min="9250" max="9250" width="9.375" style="31" customWidth="1"/>
    <col min="9251" max="9474" width="8" style="31" customWidth="1"/>
    <col min="9475" max="9475" width="2.625" style="31" bestFit="1" customWidth="1"/>
    <col min="9476" max="9476" width="8.875" style="31" bestFit="1" customWidth="1"/>
    <col min="9477" max="9477" width="32" style="31" bestFit="1" customWidth="1"/>
    <col min="9478" max="9478" width="16.25" style="31" customWidth="1"/>
    <col min="9479" max="9479" width="15" style="31" customWidth="1"/>
    <col min="9480" max="9483" width="3.5" style="31"/>
    <col min="9484" max="9484" width="3.5" style="31" bestFit="1" customWidth="1"/>
    <col min="9485" max="9485" width="28.375" style="31" customWidth="1"/>
    <col min="9486" max="9486" width="14.625" style="31" customWidth="1"/>
    <col min="9487" max="9487" width="14.75" style="31" customWidth="1"/>
    <col min="9488" max="9488" width="17.625" style="31" customWidth="1"/>
    <col min="9489" max="9489" width="16.375" style="31" customWidth="1"/>
    <col min="9490" max="9491" width="8" style="31" customWidth="1"/>
    <col min="9492" max="9492" width="11" style="31" bestFit="1" customWidth="1"/>
    <col min="9493" max="9497" width="8" style="31" customWidth="1"/>
    <col min="9498" max="9498" width="26.875" style="31" bestFit="1" customWidth="1"/>
    <col min="9499" max="9499" width="13.375" style="31" customWidth="1"/>
    <col min="9500" max="9500" width="18" style="31" bestFit="1" customWidth="1"/>
    <col min="9501" max="9501" width="10.25" style="31" customWidth="1"/>
    <col min="9502" max="9502" width="13.875" style="31" bestFit="1" customWidth="1"/>
    <col min="9503" max="9503" width="23.125" style="31" bestFit="1" customWidth="1"/>
    <col min="9504" max="9504" width="19.375" style="31" bestFit="1" customWidth="1"/>
    <col min="9505" max="9505" width="8" style="31" customWidth="1"/>
    <col min="9506" max="9506" width="9.375" style="31" customWidth="1"/>
    <col min="9507" max="9730" width="8" style="31" customWidth="1"/>
    <col min="9731" max="9731" width="2.625" style="31" bestFit="1" customWidth="1"/>
    <col min="9732" max="9732" width="8.875" style="31" bestFit="1" customWidth="1"/>
    <col min="9733" max="9733" width="32" style="31" bestFit="1" customWidth="1"/>
    <col min="9734" max="9734" width="16.25" style="31" customWidth="1"/>
    <col min="9735" max="9735" width="15" style="31" customWidth="1"/>
    <col min="9736" max="9739" width="3.5" style="31"/>
    <col min="9740" max="9740" width="3.5" style="31" bestFit="1" customWidth="1"/>
    <col min="9741" max="9741" width="28.375" style="31" customWidth="1"/>
    <col min="9742" max="9742" width="14.625" style="31" customWidth="1"/>
    <col min="9743" max="9743" width="14.75" style="31" customWidth="1"/>
    <col min="9744" max="9744" width="17.625" style="31" customWidth="1"/>
    <col min="9745" max="9745" width="16.375" style="31" customWidth="1"/>
    <col min="9746" max="9747" width="8" style="31" customWidth="1"/>
    <col min="9748" max="9748" width="11" style="31" bestFit="1" customWidth="1"/>
    <col min="9749" max="9753" width="8" style="31" customWidth="1"/>
    <col min="9754" max="9754" width="26.875" style="31" bestFit="1" customWidth="1"/>
    <col min="9755" max="9755" width="13.375" style="31" customWidth="1"/>
    <col min="9756" max="9756" width="18" style="31" bestFit="1" customWidth="1"/>
    <col min="9757" max="9757" width="10.25" style="31" customWidth="1"/>
    <col min="9758" max="9758" width="13.875" style="31" bestFit="1" customWidth="1"/>
    <col min="9759" max="9759" width="23.125" style="31" bestFit="1" customWidth="1"/>
    <col min="9760" max="9760" width="19.375" style="31" bestFit="1" customWidth="1"/>
    <col min="9761" max="9761" width="8" style="31" customWidth="1"/>
    <col min="9762" max="9762" width="9.375" style="31" customWidth="1"/>
    <col min="9763" max="9986" width="8" style="31" customWidth="1"/>
    <col min="9987" max="9987" width="2.625" style="31" bestFit="1" customWidth="1"/>
    <col min="9988" max="9988" width="8.875" style="31" bestFit="1" customWidth="1"/>
    <col min="9989" max="9989" width="32" style="31" bestFit="1" customWidth="1"/>
    <col min="9990" max="9990" width="16.25" style="31" customWidth="1"/>
    <col min="9991" max="9991" width="15" style="31" customWidth="1"/>
    <col min="9992" max="9995" width="3.5" style="31"/>
    <col min="9996" max="9996" width="3.5" style="31" bestFit="1" customWidth="1"/>
    <col min="9997" max="9997" width="28.375" style="31" customWidth="1"/>
    <col min="9998" max="9998" width="14.625" style="31" customWidth="1"/>
    <col min="9999" max="9999" width="14.75" style="31" customWidth="1"/>
    <col min="10000" max="10000" width="17.625" style="31" customWidth="1"/>
    <col min="10001" max="10001" width="16.375" style="31" customWidth="1"/>
    <col min="10002" max="10003" width="8" style="31" customWidth="1"/>
    <col min="10004" max="10004" width="11" style="31" bestFit="1" customWidth="1"/>
    <col min="10005" max="10009" width="8" style="31" customWidth="1"/>
    <col min="10010" max="10010" width="26.875" style="31" bestFit="1" customWidth="1"/>
    <col min="10011" max="10011" width="13.375" style="31" customWidth="1"/>
    <col min="10012" max="10012" width="18" style="31" bestFit="1" customWidth="1"/>
    <col min="10013" max="10013" width="10.25" style="31" customWidth="1"/>
    <col min="10014" max="10014" width="13.875" style="31" bestFit="1" customWidth="1"/>
    <col min="10015" max="10015" width="23.125" style="31" bestFit="1" customWidth="1"/>
    <col min="10016" max="10016" width="19.375" style="31" bestFit="1" customWidth="1"/>
    <col min="10017" max="10017" width="8" style="31" customWidth="1"/>
    <col min="10018" max="10018" width="9.375" style="31" customWidth="1"/>
    <col min="10019" max="10242" width="8" style="31" customWidth="1"/>
    <col min="10243" max="10243" width="2.625" style="31" bestFit="1" customWidth="1"/>
    <col min="10244" max="10244" width="8.875" style="31" bestFit="1" customWidth="1"/>
    <col min="10245" max="10245" width="32" style="31" bestFit="1" customWidth="1"/>
    <col min="10246" max="10246" width="16.25" style="31" customWidth="1"/>
    <col min="10247" max="10247" width="15" style="31" customWidth="1"/>
    <col min="10248" max="10251" width="3.5" style="31"/>
    <col min="10252" max="10252" width="3.5" style="31" bestFit="1" customWidth="1"/>
    <col min="10253" max="10253" width="28.375" style="31" customWidth="1"/>
    <col min="10254" max="10254" width="14.625" style="31" customWidth="1"/>
    <col min="10255" max="10255" width="14.75" style="31" customWidth="1"/>
    <col min="10256" max="10256" width="17.625" style="31" customWidth="1"/>
    <col min="10257" max="10257" width="16.375" style="31" customWidth="1"/>
    <col min="10258" max="10259" width="8" style="31" customWidth="1"/>
    <col min="10260" max="10260" width="11" style="31" bestFit="1" customWidth="1"/>
    <col min="10261" max="10265" width="8" style="31" customWidth="1"/>
    <col min="10266" max="10266" width="26.875" style="31" bestFit="1" customWidth="1"/>
    <col min="10267" max="10267" width="13.375" style="31" customWidth="1"/>
    <col min="10268" max="10268" width="18" style="31" bestFit="1" customWidth="1"/>
    <col min="10269" max="10269" width="10.25" style="31" customWidth="1"/>
    <col min="10270" max="10270" width="13.875" style="31" bestFit="1" customWidth="1"/>
    <col min="10271" max="10271" width="23.125" style="31" bestFit="1" customWidth="1"/>
    <col min="10272" max="10272" width="19.375" style="31" bestFit="1" customWidth="1"/>
    <col min="10273" max="10273" width="8" style="31" customWidth="1"/>
    <col min="10274" max="10274" width="9.375" style="31" customWidth="1"/>
    <col min="10275" max="10498" width="8" style="31" customWidth="1"/>
    <col min="10499" max="10499" width="2.625" style="31" bestFit="1" customWidth="1"/>
    <col min="10500" max="10500" width="8.875" style="31" bestFit="1" customWidth="1"/>
    <col min="10501" max="10501" width="32" style="31" bestFit="1" customWidth="1"/>
    <col min="10502" max="10502" width="16.25" style="31" customWidth="1"/>
    <col min="10503" max="10503" width="15" style="31" customWidth="1"/>
    <col min="10504" max="10507" width="3.5" style="31"/>
    <col min="10508" max="10508" width="3.5" style="31" bestFit="1" customWidth="1"/>
    <col min="10509" max="10509" width="28.375" style="31" customWidth="1"/>
    <col min="10510" max="10510" width="14.625" style="31" customWidth="1"/>
    <col min="10511" max="10511" width="14.75" style="31" customWidth="1"/>
    <col min="10512" max="10512" width="17.625" style="31" customWidth="1"/>
    <col min="10513" max="10513" width="16.375" style="31" customWidth="1"/>
    <col min="10514" max="10515" width="8" style="31" customWidth="1"/>
    <col min="10516" max="10516" width="11" style="31" bestFit="1" customWidth="1"/>
    <col min="10517" max="10521" width="8" style="31" customWidth="1"/>
    <col min="10522" max="10522" width="26.875" style="31" bestFit="1" customWidth="1"/>
    <col min="10523" max="10523" width="13.375" style="31" customWidth="1"/>
    <col min="10524" max="10524" width="18" style="31" bestFit="1" customWidth="1"/>
    <col min="10525" max="10525" width="10.25" style="31" customWidth="1"/>
    <col min="10526" max="10526" width="13.875" style="31" bestFit="1" customWidth="1"/>
    <col min="10527" max="10527" width="23.125" style="31" bestFit="1" customWidth="1"/>
    <col min="10528" max="10528" width="19.375" style="31" bestFit="1" customWidth="1"/>
    <col min="10529" max="10529" width="8" style="31" customWidth="1"/>
    <col min="10530" max="10530" width="9.375" style="31" customWidth="1"/>
    <col min="10531" max="10754" width="8" style="31" customWidth="1"/>
    <col min="10755" max="10755" width="2.625" style="31" bestFit="1" customWidth="1"/>
    <col min="10756" max="10756" width="8.875" style="31" bestFit="1" customWidth="1"/>
    <col min="10757" max="10757" width="32" style="31" bestFit="1" customWidth="1"/>
    <col min="10758" max="10758" width="16.25" style="31" customWidth="1"/>
    <col min="10759" max="10759" width="15" style="31" customWidth="1"/>
    <col min="10760" max="10763" width="3.5" style="31"/>
    <col min="10764" max="10764" width="3.5" style="31" bestFit="1" customWidth="1"/>
    <col min="10765" max="10765" width="28.375" style="31" customWidth="1"/>
    <col min="10766" max="10766" width="14.625" style="31" customWidth="1"/>
    <col min="10767" max="10767" width="14.75" style="31" customWidth="1"/>
    <col min="10768" max="10768" width="17.625" style="31" customWidth="1"/>
    <col min="10769" max="10769" width="16.375" style="31" customWidth="1"/>
    <col min="10770" max="10771" width="8" style="31" customWidth="1"/>
    <col min="10772" max="10772" width="11" style="31" bestFit="1" customWidth="1"/>
    <col min="10773" max="10777" width="8" style="31" customWidth="1"/>
    <col min="10778" max="10778" width="26.875" style="31" bestFit="1" customWidth="1"/>
    <col min="10779" max="10779" width="13.375" style="31" customWidth="1"/>
    <col min="10780" max="10780" width="18" style="31" bestFit="1" customWidth="1"/>
    <col min="10781" max="10781" width="10.25" style="31" customWidth="1"/>
    <col min="10782" max="10782" width="13.875" style="31" bestFit="1" customWidth="1"/>
    <col min="10783" max="10783" width="23.125" style="31" bestFit="1" customWidth="1"/>
    <col min="10784" max="10784" width="19.375" style="31" bestFit="1" customWidth="1"/>
    <col min="10785" max="10785" width="8" style="31" customWidth="1"/>
    <col min="10786" max="10786" width="9.375" style="31" customWidth="1"/>
    <col min="10787" max="11010" width="8" style="31" customWidth="1"/>
    <col min="11011" max="11011" width="2.625" style="31" bestFit="1" customWidth="1"/>
    <col min="11012" max="11012" width="8.875" style="31" bestFit="1" customWidth="1"/>
    <col min="11013" max="11013" width="32" style="31" bestFit="1" customWidth="1"/>
    <col min="11014" max="11014" width="16.25" style="31" customWidth="1"/>
    <col min="11015" max="11015" width="15" style="31" customWidth="1"/>
    <col min="11016" max="11019" width="3.5" style="31"/>
    <col min="11020" max="11020" width="3.5" style="31" bestFit="1" customWidth="1"/>
    <col min="11021" max="11021" width="28.375" style="31" customWidth="1"/>
    <col min="11022" max="11022" width="14.625" style="31" customWidth="1"/>
    <col min="11023" max="11023" width="14.75" style="31" customWidth="1"/>
    <col min="11024" max="11024" width="17.625" style="31" customWidth="1"/>
    <col min="11025" max="11025" width="16.375" style="31" customWidth="1"/>
    <col min="11026" max="11027" width="8" style="31" customWidth="1"/>
    <col min="11028" max="11028" width="11" style="31" bestFit="1" customWidth="1"/>
    <col min="11029" max="11033" width="8" style="31" customWidth="1"/>
    <col min="11034" max="11034" width="26.875" style="31" bestFit="1" customWidth="1"/>
    <col min="11035" max="11035" width="13.375" style="31" customWidth="1"/>
    <col min="11036" max="11036" width="18" style="31" bestFit="1" customWidth="1"/>
    <col min="11037" max="11037" width="10.25" style="31" customWidth="1"/>
    <col min="11038" max="11038" width="13.875" style="31" bestFit="1" customWidth="1"/>
    <col min="11039" max="11039" width="23.125" style="31" bestFit="1" customWidth="1"/>
    <col min="11040" max="11040" width="19.375" style="31" bestFit="1" customWidth="1"/>
    <col min="11041" max="11041" width="8" style="31" customWidth="1"/>
    <col min="11042" max="11042" width="9.375" style="31" customWidth="1"/>
    <col min="11043" max="11266" width="8" style="31" customWidth="1"/>
    <col min="11267" max="11267" width="2.625" style="31" bestFit="1" customWidth="1"/>
    <col min="11268" max="11268" width="8.875" style="31" bestFit="1" customWidth="1"/>
    <col min="11269" max="11269" width="32" style="31" bestFit="1" customWidth="1"/>
    <col min="11270" max="11270" width="16.25" style="31" customWidth="1"/>
    <col min="11271" max="11271" width="15" style="31" customWidth="1"/>
    <col min="11272" max="11275" width="3.5" style="31"/>
    <col min="11276" max="11276" width="3.5" style="31" bestFit="1" customWidth="1"/>
    <col min="11277" max="11277" width="28.375" style="31" customWidth="1"/>
    <col min="11278" max="11278" width="14.625" style="31" customWidth="1"/>
    <col min="11279" max="11279" width="14.75" style="31" customWidth="1"/>
    <col min="11280" max="11280" width="17.625" style="31" customWidth="1"/>
    <col min="11281" max="11281" width="16.375" style="31" customWidth="1"/>
    <col min="11282" max="11283" width="8" style="31" customWidth="1"/>
    <col min="11284" max="11284" width="11" style="31" bestFit="1" customWidth="1"/>
    <col min="11285" max="11289" width="8" style="31" customWidth="1"/>
    <col min="11290" max="11290" width="26.875" style="31" bestFit="1" customWidth="1"/>
    <col min="11291" max="11291" width="13.375" style="31" customWidth="1"/>
    <col min="11292" max="11292" width="18" style="31" bestFit="1" customWidth="1"/>
    <col min="11293" max="11293" width="10.25" style="31" customWidth="1"/>
    <col min="11294" max="11294" width="13.875" style="31" bestFit="1" customWidth="1"/>
    <col min="11295" max="11295" width="23.125" style="31" bestFit="1" customWidth="1"/>
    <col min="11296" max="11296" width="19.375" style="31" bestFit="1" customWidth="1"/>
    <col min="11297" max="11297" width="8" style="31" customWidth="1"/>
    <col min="11298" max="11298" width="9.375" style="31" customWidth="1"/>
    <col min="11299" max="11522" width="8" style="31" customWidth="1"/>
    <col min="11523" max="11523" width="2.625" style="31" bestFit="1" customWidth="1"/>
    <col min="11524" max="11524" width="8.875" style="31" bestFit="1" customWidth="1"/>
    <col min="11525" max="11525" width="32" style="31" bestFit="1" customWidth="1"/>
    <col min="11526" max="11526" width="16.25" style="31" customWidth="1"/>
    <col min="11527" max="11527" width="15" style="31" customWidth="1"/>
    <col min="11528" max="11531" width="3.5" style="31"/>
    <col min="11532" max="11532" width="3.5" style="31" bestFit="1" customWidth="1"/>
    <col min="11533" max="11533" width="28.375" style="31" customWidth="1"/>
    <col min="11534" max="11534" width="14.625" style="31" customWidth="1"/>
    <col min="11535" max="11535" width="14.75" style="31" customWidth="1"/>
    <col min="11536" max="11536" width="17.625" style="31" customWidth="1"/>
    <col min="11537" max="11537" width="16.375" style="31" customWidth="1"/>
    <col min="11538" max="11539" width="8" style="31" customWidth="1"/>
    <col min="11540" max="11540" width="11" style="31" bestFit="1" customWidth="1"/>
    <col min="11541" max="11545" width="8" style="31" customWidth="1"/>
    <col min="11546" max="11546" width="26.875" style="31" bestFit="1" customWidth="1"/>
    <col min="11547" max="11547" width="13.375" style="31" customWidth="1"/>
    <col min="11548" max="11548" width="18" style="31" bestFit="1" customWidth="1"/>
    <col min="11549" max="11549" width="10.25" style="31" customWidth="1"/>
    <col min="11550" max="11550" width="13.875" style="31" bestFit="1" customWidth="1"/>
    <col min="11551" max="11551" width="23.125" style="31" bestFit="1" customWidth="1"/>
    <col min="11552" max="11552" width="19.375" style="31" bestFit="1" customWidth="1"/>
    <col min="11553" max="11553" width="8" style="31" customWidth="1"/>
    <col min="11554" max="11554" width="9.375" style="31" customWidth="1"/>
    <col min="11555" max="11778" width="8" style="31" customWidth="1"/>
    <col min="11779" max="11779" width="2.625" style="31" bestFit="1" customWidth="1"/>
    <col min="11780" max="11780" width="8.875" style="31" bestFit="1" customWidth="1"/>
    <col min="11781" max="11781" width="32" style="31" bestFit="1" customWidth="1"/>
    <col min="11782" max="11782" width="16.25" style="31" customWidth="1"/>
    <col min="11783" max="11783" width="15" style="31" customWidth="1"/>
    <col min="11784" max="11787" width="3.5" style="31"/>
    <col min="11788" max="11788" width="3.5" style="31" bestFit="1" customWidth="1"/>
    <col min="11789" max="11789" width="28.375" style="31" customWidth="1"/>
    <col min="11790" max="11790" width="14.625" style="31" customWidth="1"/>
    <col min="11791" max="11791" width="14.75" style="31" customWidth="1"/>
    <col min="11792" max="11792" width="17.625" style="31" customWidth="1"/>
    <col min="11793" max="11793" width="16.375" style="31" customWidth="1"/>
    <col min="11794" max="11795" width="8" style="31" customWidth="1"/>
    <col min="11796" max="11796" width="11" style="31" bestFit="1" customWidth="1"/>
    <col min="11797" max="11801" width="8" style="31" customWidth="1"/>
    <col min="11802" max="11802" width="26.875" style="31" bestFit="1" customWidth="1"/>
    <col min="11803" max="11803" width="13.375" style="31" customWidth="1"/>
    <col min="11804" max="11804" width="18" style="31" bestFit="1" customWidth="1"/>
    <col min="11805" max="11805" width="10.25" style="31" customWidth="1"/>
    <col min="11806" max="11806" width="13.875" style="31" bestFit="1" customWidth="1"/>
    <col min="11807" max="11807" width="23.125" style="31" bestFit="1" customWidth="1"/>
    <col min="11808" max="11808" width="19.375" style="31" bestFit="1" customWidth="1"/>
    <col min="11809" max="11809" width="8" style="31" customWidth="1"/>
    <col min="11810" max="11810" width="9.375" style="31" customWidth="1"/>
    <col min="11811" max="12034" width="8" style="31" customWidth="1"/>
    <col min="12035" max="12035" width="2.625" style="31" bestFit="1" customWidth="1"/>
    <col min="12036" max="12036" width="8.875" style="31" bestFit="1" customWidth="1"/>
    <col min="12037" max="12037" width="32" style="31" bestFit="1" customWidth="1"/>
    <col min="12038" max="12038" width="16.25" style="31" customWidth="1"/>
    <col min="12039" max="12039" width="15" style="31" customWidth="1"/>
    <col min="12040" max="12043" width="3.5" style="31"/>
    <col min="12044" max="12044" width="3.5" style="31" bestFit="1" customWidth="1"/>
    <col min="12045" max="12045" width="28.375" style="31" customWidth="1"/>
    <col min="12046" max="12046" width="14.625" style="31" customWidth="1"/>
    <col min="12047" max="12047" width="14.75" style="31" customWidth="1"/>
    <col min="12048" max="12048" width="17.625" style="31" customWidth="1"/>
    <col min="12049" max="12049" width="16.375" style="31" customWidth="1"/>
    <col min="12050" max="12051" width="8" style="31" customWidth="1"/>
    <col min="12052" max="12052" width="11" style="31" bestFit="1" customWidth="1"/>
    <col min="12053" max="12057" width="8" style="31" customWidth="1"/>
    <col min="12058" max="12058" width="26.875" style="31" bestFit="1" customWidth="1"/>
    <col min="12059" max="12059" width="13.375" style="31" customWidth="1"/>
    <col min="12060" max="12060" width="18" style="31" bestFit="1" customWidth="1"/>
    <col min="12061" max="12061" width="10.25" style="31" customWidth="1"/>
    <col min="12062" max="12062" width="13.875" style="31" bestFit="1" customWidth="1"/>
    <col min="12063" max="12063" width="23.125" style="31" bestFit="1" customWidth="1"/>
    <col min="12064" max="12064" width="19.375" style="31" bestFit="1" customWidth="1"/>
    <col min="12065" max="12065" width="8" style="31" customWidth="1"/>
    <col min="12066" max="12066" width="9.375" style="31" customWidth="1"/>
    <col min="12067" max="12290" width="8" style="31" customWidth="1"/>
    <col min="12291" max="12291" width="2.625" style="31" bestFit="1" customWidth="1"/>
    <col min="12292" max="12292" width="8.875" style="31" bestFit="1" customWidth="1"/>
    <col min="12293" max="12293" width="32" style="31" bestFit="1" customWidth="1"/>
    <col min="12294" max="12294" width="16.25" style="31" customWidth="1"/>
    <col min="12295" max="12295" width="15" style="31" customWidth="1"/>
    <col min="12296" max="12299" width="3.5" style="31"/>
    <col min="12300" max="12300" width="3.5" style="31" bestFit="1" customWidth="1"/>
    <col min="12301" max="12301" width="28.375" style="31" customWidth="1"/>
    <col min="12302" max="12302" width="14.625" style="31" customWidth="1"/>
    <col min="12303" max="12303" width="14.75" style="31" customWidth="1"/>
    <col min="12304" max="12304" width="17.625" style="31" customWidth="1"/>
    <col min="12305" max="12305" width="16.375" style="31" customWidth="1"/>
    <col min="12306" max="12307" width="8" style="31" customWidth="1"/>
    <col min="12308" max="12308" width="11" style="31" bestFit="1" customWidth="1"/>
    <col min="12309" max="12313" width="8" style="31" customWidth="1"/>
    <col min="12314" max="12314" width="26.875" style="31" bestFit="1" customWidth="1"/>
    <col min="12315" max="12315" width="13.375" style="31" customWidth="1"/>
    <col min="12316" max="12316" width="18" style="31" bestFit="1" customWidth="1"/>
    <col min="12317" max="12317" width="10.25" style="31" customWidth="1"/>
    <col min="12318" max="12318" width="13.875" style="31" bestFit="1" customWidth="1"/>
    <col min="12319" max="12319" width="23.125" style="31" bestFit="1" customWidth="1"/>
    <col min="12320" max="12320" width="19.375" style="31" bestFit="1" customWidth="1"/>
    <col min="12321" max="12321" width="8" style="31" customWidth="1"/>
    <col min="12322" max="12322" width="9.375" style="31" customWidth="1"/>
    <col min="12323" max="12546" width="8" style="31" customWidth="1"/>
    <col min="12547" max="12547" width="2.625" style="31" bestFit="1" customWidth="1"/>
    <col min="12548" max="12548" width="8.875" style="31" bestFit="1" customWidth="1"/>
    <col min="12549" max="12549" width="32" style="31" bestFit="1" customWidth="1"/>
    <col min="12550" max="12550" width="16.25" style="31" customWidth="1"/>
    <col min="12551" max="12551" width="15" style="31" customWidth="1"/>
    <col min="12552" max="12555" width="3.5" style="31"/>
    <col min="12556" max="12556" width="3.5" style="31" bestFit="1" customWidth="1"/>
    <col min="12557" max="12557" width="28.375" style="31" customWidth="1"/>
    <col min="12558" max="12558" width="14.625" style="31" customWidth="1"/>
    <col min="12559" max="12559" width="14.75" style="31" customWidth="1"/>
    <col min="12560" max="12560" width="17.625" style="31" customWidth="1"/>
    <col min="12561" max="12561" width="16.375" style="31" customWidth="1"/>
    <col min="12562" max="12563" width="8" style="31" customWidth="1"/>
    <col min="12564" max="12564" width="11" style="31" bestFit="1" customWidth="1"/>
    <col min="12565" max="12569" width="8" style="31" customWidth="1"/>
    <col min="12570" max="12570" width="26.875" style="31" bestFit="1" customWidth="1"/>
    <col min="12571" max="12571" width="13.375" style="31" customWidth="1"/>
    <col min="12572" max="12572" width="18" style="31" bestFit="1" customWidth="1"/>
    <col min="12573" max="12573" width="10.25" style="31" customWidth="1"/>
    <col min="12574" max="12574" width="13.875" style="31" bestFit="1" customWidth="1"/>
    <col min="12575" max="12575" width="23.125" style="31" bestFit="1" customWidth="1"/>
    <col min="12576" max="12576" width="19.375" style="31" bestFit="1" customWidth="1"/>
    <col min="12577" max="12577" width="8" style="31" customWidth="1"/>
    <col min="12578" max="12578" width="9.375" style="31" customWidth="1"/>
    <col min="12579" max="12802" width="8" style="31" customWidth="1"/>
    <col min="12803" max="12803" width="2.625" style="31" bestFit="1" customWidth="1"/>
    <col min="12804" max="12804" width="8.875" style="31" bestFit="1" customWidth="1"/>
    <col min="12805" max="12805" width="32" style="31" bestFit="1" customWidth="1"/>
    <col min="12806" max="12806" width="16.25" style="31" customWidth="1"/>
    <col min="12807" max="12807" width="15" style="31" customWidth="1"/>
    <col min="12808" max="12811" width="3.5" style="31"/>
    <col min="12812" max="12812" width="3.5" style="31" bestFit="1" customWidth="1"/>
    <col min="12813" max="12813" width="28.375" style="31" customWidth="1"/>
    <col min="12814" max="12814" width="14.625" style="31" customWidth="1"/>
    <col min="12815" max="12815" width="14.75" style="31" customWidth="1"/>
    <col min="12816" max="12816" width="17.625" style="31" customWidth="1"/>
    <col min="12817" max="12817" width="16.375" style="31" customWidth="1"/>
    <col min="12818" max="12819" width="8" style="31" customWidth="1"/>
    <col min="12820" max="12820" width="11" style="31" bestFit="1" customWidth="1"/>
    <col min="12821" max="12825" width="8" style="31" customWidth="1"/>
    <col min="12826" max="12826" width="26.875" style="31" bestFit="1" customWidth="1"/>
    <col min="12827" max="12827" width="13.375" style="31" customWidth="1"/>
    <col min="12828" max="12828" width="18" style="31" bestFit="1" customWidth="1"/>
    <col min="12829" max="12829" width="10.25" style="31" customWidth="1"/>
    <col min="12830" max="12830" width="13.875" style="31" bestFit="1" customWidth="1"/>
    <col min="12831" max="12831" width="23.125" style="31" bestFit="1" customWidth="1"/>
    <col min="12832" max="12832" width="19.375" style="31" bestFit="1" customWidth="1"/>
    <col min="12833" max="12833" width="8" style="31" customWidth="1"/>
    <col min="12834" max="12834" width="9.375" style="31" customWidth="1"/>
    <col min="12835" max="13058" width="8" style="31" customWidth="1"/>
    <col min="13059" max="13059" width="2.625" style="31" bestFit="1" customWidth="1"/>
    <col min="13060" max="13060" width="8.875" style="31" bestFit="1" customWidth="1"/>
    <col min="13061" max="13061" width="32" style="31" bestFit="1" customWidth="1"/>
    <col min="13062" max="13062" width="16.25" style="31" customWidth="1"/>
    <col min="13063" max="13063" width="15" style="31" customWidth="1"/>
    <col min="13064" max="13067" width="3.5" style="31"/>
    <col min="13068" max="13068" width="3.5" style="31" bestFit="1" customWidth="1"/>
    <col min="13069" max="13069" width="28.375" style="31" customWidth="1"/>
    <col min="13070" max="13070" width="14.625" style="31" customWidth="1"/>
    <col min="13071" max="13071" width="14.75" style="31" customWidth="1"/>
    <col min="13072" max="13072" width="17.625" style="31" customWidth="1"/>
    <col min="13073" max="13073" width="16.375" style="31" customWidth="1"/>
    <col min="13074" max="13075" width="8" style="31" customWidth="1"/>
    <col min="13076" max="13076" width="11" style="31" bestFit="1" customWidth="1"/>
    <col min="13077" max="13081" width="8" style="31" customWidth="1"/>
    <col min="13082" max="13082" width="26.875" style="31" bestFit="1" customWidth="1"/>
    <col min="13083" max="13083" width="13.375" style="31" customWidth="1"/>
    <col min="13084" max="13084" width="18" style="31" bestFit="1" customWidth="1"/>
    <col min="13085" max="13085" width="10.25" style="31" customWidth="1"/>
    <col min="13086" max="13086" width="13.875" style="31" bestFit="1" customWidth="1"/>
    <col min="13087" max="13087" width="23.125" style="31" bestFit="1" customWidth="1"/>
    <col min="13088" max="13088" width="19.375" style="31" bestFit="1" customWidth="1"/>
    <col min="13089" max="13089" width="8" style="31" customWidth="1"/>
    <col min="13090" max="13090" width="9.375" style="31" customWidth="1"/>
    <col min="13091" max="13314" width="8" style="31" customWidth="1"/>
    <col min="13315" max="13315" width="2.625" style="31" bestFit="1" customWidth="1"/>
    <col min="13316" max="13316" width="8.875" style="31" bestFit="1" customWidth="1"/>
    <col min="13317" max="13317" width="32" style="31" bestFit="1" customWidth="1"/>
    <col min="13318" max="13318" width="16.25" style="31" customWidth="1"/>
    <col min="13319" max="13319" width="15" style="31" customWidth="1"/>
    <col min="13320" max="13323" width="3.5" style="31"/>
    <col min="13324" max="13324" width="3.5" style="31" bestFit="1" customWidth="1"/>
    <col min="13325" max="13325" width="28.375" style="31" customWidth="1"/>
    <col min="13326" max="13326" width="14.625" style="31" customWidth="1"/>
    <col min="13327" max="13327" width="14.75" style="31" customWidth="1"/>
    <col min="13328" max="13328" width="17.625" style="31" customWidth="1"/>
    <col min="13329" max="13329" width="16.375" style="31" customWidth="1"/>
    <col min="13330" max="13331" width="8" style="31" customWidth="1"/>
    <col min="13332" max="13332" width="11" style="31" bestFit="1" customWidth="1"/>
    <col min="13333" max="13337" width="8" style="31" customWidth="1"/>
    <col min="13338" max="13338" width="26.875" style="31" bestFit="1" customWidth="1"/>
    <col min="13339" max="13339" width="13.375" style="31" customWidth="1"/>
    <col min="13340" max="13340" width="18" style="31" bestFit="1" customWidth="1"/>
    <col min="13341" max="13341" width="10.25" style="31" customWidth="1"/>
    <col min="13342" max="13342" width="13.875" style="31" bestFit="1" customWidth="1"/>
    <col min="13343" max="13343" width="23.125" style="31" bestFit="1" customWidth="1"/>
    <col min="13344" max="13344" width="19.375" style="31" bestFit="1" customWidth="1"/>
    <col min="13345" max="13345" width="8" style="31" customWidth="1"/>
    <col min="13346" max="13346" width="9.375" style="31" customWidth="1"/>
    <col min="13347" max="13570" width="8" style="31" customWidth="1"/>
    <col min="13571" max="13571" width="2.625" style="31" bestFit="1" customWidth="1"/>
    <col min="13572" max="13572" width="8.875" style="31" bestFit="1" customWidth="1"/>
    <col min="13573" max="13573" width="32" style="31" bestFit="1" customWidth="1"/>
    <col min="13574" max="13574" width="16.25" style="31" customWidth="1"/>
    <col min="13575" max="13575" width="15" style="31" customWidth="1"/>
    <col min="13576" max="13579" width="3.5" style="31"/>
    <col min="13580" max="13580" width="3.5" style="31" bestFit="1" customWidth="1"/>
    <col min="13581" max="13581" width="28.375" style="31" customWidth="1"/>
    <col min="13582" max="13582" width="14.625" style="31" customWidth="1"/>
    <col min="13583" max="13583" width="14.75" style="31" customWidth="1"/>
    <col min="13584" max="13584" width="17.625" style="31" customWidth="1"/>
    <col min="13585" max="13585" width="16.375" style="31" customWidth="1"/>
    <col min="13586" max="13587" width="8" style="31" customWidth="1"/>
    <col min="13588" max="13588" width="11" style="31" bestFit="1" customWidth="1"/>
    <col min="13589" max="13593" width="8" style="31" customWidth="1"/>
    <col min="13594" max="13594" width="26.875" style="31" bestFit="1" customWidth="1"/>
    <col min="13595" max="13595" width="13.375" style="31" customWidth="1"/>
    <col min="13596" max="13596" width="18" style="31" bestFit="1" customWidth="1"/>
    <col min="13597" max="13597" width="10.25" style="31" customWidth="1"/>
    <col min="13598" max="13598" width="13.875" style="31" bestFit="1" customWidth="1"/>
    <col min="13599" max="13599" width="23.125" style="31" bestFit="1" customWidth="1"/>
    <col min="13600" max="13600" width="19.375" style="31" bestFit="1" customWidth="1"/>
    <col min="13601" max="13601" width="8" style="31" customWidth="1"/>
    <col min="13602" max="13602" width="9.375" style="31" customWidth="1"/>
    <col min="13603" max="13826" width="8" style="31" customWidth="1"/>
    <col min="13827" max="13827" width="2.625" style="31" bestFit="1" customWidth="1"/>
    <col min="13828" max="13828" width="8.875" style="31" bestFit="1" customWidth="1"/>
    <col min="13829" max="13829" width="32" style="31" bestFit="1" customWidth="1"/>
    <col min="13830" max="13830" width="16.25" style="31" customWidth="1"/>
    <col min="13831" max="13831" width="15" style="31" customWidth="1"/>
    <col min="13832" max="13835" width="3.5" style="31"/>
    <col min="13836" max="13836" width="3.5" style="31" bestFit="1" customWidth="1"/>
    <col min="13837" max="13837" width="28.375" style="31" customWidth="1"/>
    <col min="13838" max="13838" width="14.625" style="31" customWidth="1"/>
    <col min="13839" max="13839" width="14.75" style="31" customWidth="1"/>
    <col min="13840" max="13840" width="17.625" style="31" customWidth="1"/>
    <col min="13841" max="13841" width="16.375" style="31" customWidth="1"/>
    <col min="13842" max="13843" width="8" style="31" customWidth="1"/>
    <col min="13844" max="13844" width="11" style="31" bestFit="1" customWidth="1"/>
    <col min="13845" max="13849" width="8" style="31" customWidth="1"/>
    <col min="13850" max="13850" width="26.875" style="31" bestFit="1" customWidth="1"/>
    <col min="13851" max="13851" width="13.375" style="31" customWidth="1"/>
    <col min="13852" max="13852" width="18" style="31" bestFit="1" customWidth="1"/>
    <col min="13853" max="13853" width="10.25" style="31" customWidth="1"/>
    <col min="13854" max="13854" width="13.875" style="31" bestFit="1" customWidth="1"/>
    <col min="13855" max="13855" width="23.125" style="31" bestFit="1" customWidth="1"/>
    <col min="13856" max="13856" width="19.375" style="31" bestFit="1" customWidth="1"/>
    <col min="13857" max="13857" width="8" style="31" customWidth="1"/>
    <col min="13858" max="13858" width="9.375" style="31" customWidth="1"/>
    <col min="13859" max="14082" width="8" style="31" customWidth="1"/>
    <col min="14083" max="14083" width="2.625" style="31" bestFit="1" customWidth="1"/>
    <col min="14084" max="14084" width="8.875" style="31" bestFit="1" customWidth="1"/>
    <col min="14085" max="14085" width="32" style="31" bestFit="1" customWidth="1"/>
    <col min="14086" max="14086" width="16.25" style="31" customWidth="1"/>
    <col min="14087" max="14087" width="15" style="31" customWidth="1"/>
    <col min="14088" max="14091" width="3.5" style="31"/>
    <col min="14092" max="14092" width="3.5" style="31" bestFit="1" customWidth="1"/>
    <col min="14093" max="14093" width="28.375" style="31" customWidth="1"/>
    <col min="14094" max="14094" width="14.625" style="31" customWidth="1"/>
    <col min="14095" max="14095" width="14.75" style="31" customWidth="1"/>
    <col min="14096" max="14096" width="17.625" style="31" customWidth="1"/>
    <col min="14097" max="14097" width="16.375" style="31" customWidth="1"/>
    <col min="14098" max="14099" width="8" style="31" customWidth="1"/>
    <col min="14100" max="14100" width="11" style="31" bestFit="1" customWidth="1"/>
    <col min="14101" max="14105" width="8" style="31" customWidth="1"/>
    <col min="14106" max="14106" width="26.875" style="31" bestFit="1" customWidth="1"/>
    <col min="14107" max="14107" width="13.375" style="31" customWidth="1"/>
    <col min="14108" max="14108" width="18" style="31" bestFit="1" customWidth="1"/>
    <col min="14109" max="14109" width="10.25" style="31" customWidth="1"/>
    <col min="14110" max="14110" width="13.875" style="31" bestFit="1" customWidth="1"/>
    <col min="14111" max="14111" width="23.125" style="31" bestFit="1" customWidth="1"/>
    <col min="14112" max="14112" width="19.375" style="31" bestFit="1" customWidth="1"/>
    <col min="14113" max="14113" width="8" style="31" customWidth="1"/>
    <col min="14114" max="14114" width="9.375" style="31" customWidth="1"/>
    <col min="14115" max="14338" width="8" style="31" customWidth="1"/>
    <col min="14339" max="14339" width="2.625" style="31" bestFit="1" customWidth="1"/>
    <col min="14340" max="14340" width="8.875" style="31" bestFit="1" customWidth="1"/>
    <col min="14341" max="14341" width="32" style="31" bestFit="1" customWidth="1"/>
    <col min="14342" max="14342" width="16.25" style="31" customWidth="1"/>
    <col min="14343" max="14343" width="15" style="31" customWidth="1"/>
    <col min="14344" max="14347" width="3.5" style="31"/>
    <col min="14348" max="14348" width="3.5" style="31" bestFit="1" customWidth="1"/>
    <col min="14349" max="14349" width="28.375" style="31" customWidth="1"/>
    <col min="14350" max="14350" width="14.625" style="31" customWidth="1"/>
    <col min="14351" max="14351" width="14.75" style="31" customWidth="1"/>
    <col min="14352" max="14352" width="17.625" style="31" customWidth="1"/>
    <col min="14353" max="14353" width="16.375" style="31" customWidth="1"/>
    <col min="14354" max="14355" width="8" style="31" customWidth="1"/>
    <col min="14356" max="14356" width="11" style="31" bestFit="1" customWidth="1"/>
    <col min="14357" max="14361" width="8" style="31" customWidth="1"/>
    <col min="14362" max="14362" width="26.875" style="31" bestFit="1" customWidth="1"/>
    <col min="14363" max="14363" width="13.375" style="31" customWidth="1"/>
    <col min="14364" max="14364" width="18" style="31" bestFit="1" customWidth="1"/>
    <col min="14365" max="14365" width="10.25" style="31" customWidth="1"/>
    <col min="14366" max="14366" width="13.875" style="31" bestFit="1" customWidth="1"/>
    <col min="14367" max="14367" width="23.125" style="31" bestFit="1" customWidth="1"/>
    <col min="14368" max="14368" width="19.375" style="31" bestFit="1" customWidth="1"/>
    <col min="14369" max="14369" width="8" style="31" customWidth="1"/>
    <col min="14370" max="14370" width="9.375" style="31" customWidth="1"/>
    <col min="14371" max="14594" width="8" style="31" customWidth="1"/>
    <col min="14595" max="14595" width="2.625" style="31" bestFit="1" customWidth="1"/>
    <col min="14596" max="14596" width="8.875" style="31" bestFit="1" customWidth="1"/>
    <col min="14597" max="14597" width="32" style="31" bestFit="1" customWidth="1"/>
    <col min="14598" max="14598" width="16.25" style="31" customWidth="1"/>
    <col min="14599" max="14599" width="15" style="31" customWidth="1"/>
    <col min="14600" max="14603" width="3.5" style="31"/>
    <col min="14604" max="14604" width="3.5" style="31" bestFit="1" customWidth="1"/>
    <col min="14605" max="14605" width="28.375" style="31" customWidth="1"/>
    <col min="14606" max="14606" width="14.625" style="31" customWidth="1"/>
    <col min="14607" max="14607" width="14.75" style="31" customWidth="1"/>
    <col min="14608" max="14608" width="17.625" style="31" customWidth="1"/>
    <col min="14609" max="14609" width="16.375" style="31" customWidth="1"/>
    <col min="14610" max="14611" width="8" style="31" customWidth="1"/>
    <col min="14612" max="14612" width="11" style="31" bestFit="1" customWidth="1"/>
    <col min="14613" max="14617" width="8" style="31" customWidth="1"/>
    <col min="14618" max="14618" width="26.875" style="31" bestFit="1" customWidth="1"/>
    <col min="14619" max="14619" width="13.375" style="31" customWidth="1"/>
    <col min="14620" max="14620" width="18" style="31" bestFit="1" customWidth="1"/>
    <col min="14621" max="14621" width="10.25" style="31" customWidth="1"/>
    <col min="14622" max="14622" width="13.875" style="31" bestFit="1" customWidth="1"/>
    <col min="14623" max="14623" width="23.125" style="31" bestFit="1" customWidth="1"/>
    <col min="14624" max="14624" width="19.375" style="31" bestFit="1" customWidth="1"/>
    <col min="14625" max="14625" width="8" style="31" customWidth="1"/>
    <col min="14626" max="14626" width="9.375" style="31" customWidth="1"/>
    <col min="14627" max="14850" width="8" style="31" customWidth="1"/>
    <col min="14851" max="14851" width="2.625" style="31" bestFit="1" customWidth="1"/>
    <col min="14852" max="14852" width="8.875" style="31" bestFit="1" customWidth="1"/>
    <col min="14853" max="14853" width="32" style="31" bestFit="1" customWidth="1"/>
    <col min="14854" max="14854" width="16.25" style="31" customWidth="1"/>
    <col min="14855" max="14855" width="15" style="31" customWidth="1"/>
    <col min="14856" max="14859" width="3.5" style="31"/>
    <col min="14860" max="14860" width="3.5" style="31" bestFit="1" customWidth="1"/>
    <col min="14861" max="14861" width="28.375" style="31" customWidth="1"/>
    <col min="14862" max="14862" width="14.625" style="31" customWidth="1"/>
    <col min="14863" max="14863" width="14.75" style="31" customWidth="1"/>
    <col min="14864" max="14864" width="17.625" style="31" customWidth="1"/>
    <col min="14865" max="14865" width="16.375" style="31" customWidth="1"/>
    <col min="14866" max="14867" width="8" style="31" customWidth="1"/>
    <col min="14868" max="14868" width="11" style="31" bestFit="1" customWidth="1"/>
    <col min="14869" max="14873" width="8" style="31" customWidth="1"/>
    <col min="14874" max="14874" width="26.875" style="31" bestFit="1" customWidth="1"/>
    <col min="14875" max="14875" width="13.375" style="31" customWidth="1"/>
    <col min="14876" max="14876" width="18" style="31" bestFit="1" customWidth="1"/>
    <col min="14877" max="14877" width="10.25" style="31" customWidth="1"/>
    <col min="14878" max="14878" width="13.875" style="31" bestFit="1" customWidth="1"/>
    <col min="14879" max="14879" width="23.125" style="31" bestFit="1" customWidth="1"/>
    <col min="14880" max="14880" width="19.375" style="31" bestFit="1" customWidth="1"/>
    <col min="14881" max="14881" width="8" style="31" customWidth="1"/>
    <col min="14882" max="14882" width="9.375" style="31" customWidth="1"/>
    <col min="14883" max="15106" width="8" style="31" customWidth="1"/>
    <col min="15107" max="15107" width="2.625" style="31" bestFit="1" customWidth="1"/>
    <col min="15108" max="15108" width="8.875" style="31" bestFit="1" customWidth="1"/>
    <col min="15109" max="15109" width="32" style="31" bestFit="1" customWidth="1"/>
    <col min="15110" max="15110" width="16.25" style="31" customWidth="1"/>
    <col min="15111" max="15111" width="15" style="31" customWidth="1"/>
    <col min="15112" max="15115" width="3.5" style="31"/>
    <col min="15116" max="15116" width="3.5" style="31" bestFit="1" customWidth="1"/>
    <col min="15117" max="15117" width="28.375" style="31" customWidth="1"/>
    <col min="15118" max="15118" width="14.625" style="31" customWidth="1"/>
    <col min="15119" max="15119" width="14.75" style="31" customWidth="1"/>
    <col min="15120" max="15120" width="17.625" style="31" customWidth="1"/>
    <col min="15121" max="15121" width="16.375" style="31" customWidth="1"/>
    <col min="15122" max="15123" width="8" style="31" customWidth="1"/>
    <col min="15124" max="15124" width="11" style="31" bestFit="1" customWidth="1"/>
    <col min="15125" max="15129" width="8" style="31" customWidth="1"/>
    <col min="15130" max="15130" width="26.875" style="31" bestFit="1" customWidth="1"/>
    <col min="15131" max="15131" width="13.375" style="31" customWidth="1"/>
    <col min="15132" max="15132" width="18" style="31" bestFit="1" customWidth="1"/>
    <col min="15133" max="15133" width="10.25" style="31" customWidth="1"/>
    <col min="15134" max="15134" width="13.875" style="31" bestFit="1" customWidth="1"/>
    <col min="15135" max="15135" width="23.125" style="31" bestFit="1" customWidth="1"/>
    <col min="15136" max="15136" width="19.375" style="31" bestFit="1" customWidth="1"/>
    <col min="15137" max="15137" width="8" style="31" customWidth="1"/>
    <col min="15138" max="15138" width="9.375" style="31" customWidth="1"/>
    <col min="15139" max="15362" width="8" style="31" customWidth="1"/>
    <col min="15363" max="15363" width="2.625" style="31" bestFit="1" customWidth="1"/>
    <col min="15364" max="15364" width="8.875" style="31" bestFit="1" customWidth="1"/>
    <col min="15365" max="15365" width="32" style="31" bestFit="1" customWidth="1"/>
    <col min="15366" max="15366" width="16.25" style="31" customWidth="1"/>
    <col min="15367" max="15367" width="15" style="31" customWidth="1"/>
    <col min="15368" max="15371" width="3.5" style="31"/>
    <col min="15372" max="15372" width="3.5" style="31" bestFit="1" customWidth="1"/>
    <col min="15373" max="15373" width="28.375" style="31" customWidth="1"/>
    <col min="15374" max="15374" width="14.625" style="31" customWidth="1"/>
    <col min="15375" max="15375" width="14.75" style="31" customWidth="1"/>
    <col min="15376" max="15376" width="17.625" style="31" customWidth="1"/>
    <col min="15377" max="15377" width="16.375" style="31" customWidth="1"/>
    <col min="15378" max="15379" width="8" style="31" customWidth="1"/>
    <col min="15380" max="15380" width="11" style="31" bestFit="1" customWidth="1"/>
    <col min="15381" max="15385" width="8" style="31" customWidth="1"/>
    <col min="15386" max="15386" width="26.875" style="31" bestFit="1" customWidth="1"/>
    <col min="15387" max="15387" width="13.375" style="31" customWidth="1"/>
    <col min="15388" max="15388" width="18" style="31" bestFit="1" customWidth="1"/>
    <col min="15389" max="15389" width="10.25" style="31" customWidth="1"/>
    <col min="15390" max="15390" width="13.875" style="31" bestFit="1" customWidth="1"/>
    <col min="15391" max="15391" width="23.125" style="31" bestFit="1" customWidth="1"/>
    <col min="15392" max="15392" width="19.375" style="31" bestFit="1" customWidth="1"/>
    <col min="15393" max="15393" width="8" style="31" customWidth="1"/>
    <col min="15394" max="15394" width="9.375" style="31" customWidth="1"/>
    <col min="15395" max="15618" width="8" style="31" customWidth="1"/>
    <col min="15619" max="15619" width="2.625" style="31" bestFit="1" customWidth="1"/>
    <col min="15620" max="15620" width="8.875" style="31" bestFit="1" customWidth="1"/>
    <col min="15621" max="15621" width="32" style="31" bestFit="1" customWidth="1"/>
    <col min="15622" max="15622" width="16.25" style="31" customWidth="1"/>
    <col min="15623" max="15623" width="15" style="31" customWidth="1"/>
    <col min="15624" max="15627" width="3.5" style="31"/>
    <col min="15628" max="15628" width="3.5" style="31" bestFit="1" customWidth="1"/>
    <col min="15629" max="15629" width="28.375" style="31" customWidth="1"/>
    <col min="15630" max="15630" width="14.625" style="31" customWidth="1"/>
    <col min="15631" max="15631" width="14.75" style="31" customWidth="1"/>
    <col min="15632" max="15632" width="17.625" style="31" customWidth="1"/>
    <col min="15633" max="15633" width="16.375" style="31" customWidth="1"/>
    <col min="15634" max="15635" width="8" style="31" customWidth="1"/>
    <col min="15636" max="15636" width="11" style="31" bestFit="1" customWidth="1"/>
    <col min="15637" max="15641" width="8" style="31" customWidth="1"/>
    <col min="15642" max="15642" width="26.875" style="31" bestFit="1" customWidth="1"/>
    <col min="15643" max="15643" width="13.375" style="31" customWidth="1"/>
    <col min="15644" max="15644" width="18" style="31" bestFit="1" customWidth="1"/>
    <col min="15645" max="15645" width="10.25" style="31" customWidth="1"/>
    <col min="15646" max="15646" width="13.875" style="31" bestFit="1" customWidth="1"/>
    <col min="15647" max="15647" width="23.125" style="31" bestFit="1" customWidth="1"/>
    <col min="15648" max="15648" width="19.375" style="31" bestFit="1" customWidth="1"/>
    <col min="15649" max="15649" width="8" style="31" customWidth="1"/>
    <col min="15650" max="15650" width="9.375" style="31" customWidth="1"/>
    <col min="15651" max="15874" width="8" style="31" customWidth="1"/>
    <col min="15875" max="15875" width="2.625" style="31" bestFit="1" customWidth="1"/>
    <col min="15876" max="15876" width="8.875" style="31" bestFit="1" customWidth="1"/>
    <col min="15877" max="15877" width="32" style="31" bestFit="1" customWidth="1"/>
    <col min="15878" max="15878" width="16.25" style="31" customWidth="1"/>
    <col min="15879" max="15879" width="15" style="31" customWidth="1"/>
    <col min="15880" max="15883" width="3.5" style="31"/>
    <col min="15884" max="15884" width="3.5" style="31" bestFit="1" customWidth="1"/>
    <col min="15885" max="15885" width="28.375" style="31" customWidth="1"/>
    <col min="15886" max="15886" width="14.625" style="31" customWidth="1"/>
    <col min="15887" max="15887" width="14.75" style="31" customWidth="1"/>
    <col min="15888" max="15888" width="17.625" style="31" customWidth="1"/>
    <col min="15889" max="15889" width="16.375" style="31" customWidth="1"/>
    <col min="15890" max="15891" width="8" style="31" customWidth="1"/>
    <col min="15892" max="15892" width="11" style="31" bestFit="1" customWidth="1"/>
    <col min="15893" max="15897" width="8" style="31" customWidth="1"/>
    <col min="15898" max="15898" width="26.875" style="31" bestFit="1" customWidth="1"/>
    <col min="15899" max="15899" width="13.375" style="31" customWidth="1"/>
    <col min="15900" max="15900" width="18" style="31" bestFit="1" customWidth="1"/>
    <col min="15901" max="15901" width="10.25" style="31" customWidth="1"/>
    <col min="15902" max="15902" width="13.875" style="31" bestFit="1" customWidth="1"/>
    <col min="15903" max="15903" width="23.125" style="31" bestFit="1" customWidth="1"/>
    <col min="15904" max="15904" width="19.375" style="31" bestFit="1" customWidth="1"/>
    <col min="15905" max="15905" width="8" style="31" customWidth="1"/>
    <col min="15906" max="15906" width="9.375" style="31" customWidth="1"/>
    <col min="15907" max="16130" width="8" style="31" customWidth="1"/>
    <col min="16131" max="16131" width="2.625" style="31" bestFit="1" customWidth="1"/>
    <col min="16132" max="16132" width="8.875" style="31" bestFit="1" customWidth="1"/>
    <col min="16133" max="16133" width="32" style="31" bestFit="1" customWidth="1"/>
    <col min="16134" max="16134" width="16.25" style="31" customWidth="1"/>
    <col min="16135" max="16135" width="15" style="31" customWidth="1"/>
    <col min="16136" max="16139" width="3.5" style="31"/>
    <col min="16140" max="16140" width="3.5" style="31" bestFit="1" customWidth="1"/>
    <col min="16141" max="16141" width="28.375" style="31" customWidth="1"/>
    <col min="16142" max="16142" width="14.625" style="31" customWidth="1"/>
    <col min="16143" max="16143" width="14.75" style="31" customWidth="1"/>
    <col min="16144" max="16144" width="17.625" style="31" customWidth="1"/>
    <col min="16145" max="16145" width="16.375" style="31" customWidth="1"/>
    <col min="16146" max="16147" width="8" style="31" customWidth="1"/>
    <col min="16148" max="16148" width="11" style="31" bestFit="1" customWidth="1"/>
    <col min="16149" max="16153" width="8" style="31" customWidth="1"/>
    <col min="16154" max="16154" width="26.875" style="31" bestFit="1" customWidth="1"/>
    <col min="16155" max="16155" width="13.375" style="31" customWidth="1"/>
    <col min="16156" max="16156" width="18" style="31" bestFit="1" customWidth="1"/>
    <col min="16157" max="16157" width="10.25" style="31" customWidth="1"/>
    <col min="16158" max="16158" width="13.875" style="31" bestFit="1" customWidth="1"/>
    <col min="16159" max="16159" width="23.125" style="31" bestFit="1" customWidth="1"/>
    <col min="16160" max="16160" width="19.375" style="31" bestFit="1" customWidth="1"/>
    <col min="16161" max="16161" width="8" style="31" customWidth="1"/>
    <col min="16162" max="16162" width="9.375" style="31" customWidth="1"/>
    <col min="16163" max="16384" width="8" style="31" customWidth="1"/>
  </cols>
  <sheetData>
    <row r="1" spans="1:133" s="26" customFormat="1" ht="12.75" customHeight="1" x14ac:dyDescent="0.2">
      <c r="B1" s="27"/>
      <c r="C1" s="28"/>
      <c r="D1" s="29"/>
      <c r="E1" s="29"/>
      <c r="F1" s="29"/>
      <c r="G1" s="30"/>
      <c r="I1" s="30"/>
      <c r="J1" s="31"/>
      <c r="K1" s="30"/>
      <c r="L1" s="31"/>
      <c r="M1" s="31"/>
      <c r="N1" s="31"/>
      <c r="O1" s="31"/>
      <c r="P1" s="31"/>
      <c r="Q1" s="31"/>
      <c r="R1" s="31"/>
      <c r="S1" s="31"/>
      <c r="T1" s="31"/>
      <c r="U1" s="31"/>
      <c r="V1" s="31"/>
      <c r="W1" s="31"/>
      <c r="X1" s="31"/>
      <c r="Y1" s="31"/>
      <c r="Z1" s="31"/>
      <c r="AA1" s="31"/>
      <c r="AB1" s="31"/>
      <c r="AC1" s="31"/>
      <c r="AD1" s="31"/>
      <c r="AE1" s="31"/>
      <c r="AF1" s="31"/>
      <c r="AG1" s="31"/>
      <c r="AH1" s="31" t="s">
        <v>13</v>
      </c>
      <c r="AI1" s="31" t="s">
        <v>14</v>
      </c>
      <c r="AJ1" s="31" t="s">
        <v>15</v>
      </c>
      <c r="AK1" s="31"/>
    </row>
    <row r="2" spans="1:133" s="26" customFormat="1" ht="17.25" customHeight="1" x14ac:dyDescent="0.2">
      <c r="B2" s="32" t="s">
        <v>16</v>
      </c>
      <c r="C2" s="28"/>
      <c r="D2" s="29"/>
      <c r="E2" s="29"/>
      <c r="F2" s="29"/>
      <c r="G2" s="30"/>
      <c r="I2" s="30"/>
      <c r="K2" s="33"/>
      <c r="AE2" s="31" t="s">
        <v>17</v>
      </c>
      <c r="AF2" s="31"/>
      <c r="AG2" s="31"/>
      <c r="AH2" s="31" t="s">
        <v>18</v>
      </c>
      <c r="AI2" s="31" t="s">
        <v>2</v>
      </c>
      <c r="AJ2" s="31" t="s">
        <v>19</v>
      </c>
      <c r="AK2" s="31"/>
    </row>
    <row r="3" spans="1:133" s="26" customFormat="1" ht="17.25" customHeight="1" x14ac:dyDescent="0.2">
      <c r="B3" s="34" t="s">
        <v>20</v>
      </c>
      <c r="C3" s="28"/>
      <c r="D3" s="29"/>
      <c r="E3" s="29"/>
      <c r="F3" s="29"/>
      <c r="G3" s="30"/>
      <c r="H3" s="30"/>
      <c r="I3" s="30"/>
      <c r="J3" s="31"/>
      <c r="K3" s="31"/>
      <c r="L3" s="31"/>
      <c r="M3" s="31"/>
      <c r="N3" s="31"/>
      <c r="O3" s="31"/>
      <c r="P3" s="31"/>
      <c r="Q3" s="31"/>
      <c r="R3" s="31"/>
      <c r="S3" s="31"/>
      <c r="T3" s="31"/>
      <c r="U3" s="31"/>
      <c r="V3" s="31"/>
      <c r="W3" s="31"/>
      <c r="X3" s="31"/>
      <c r="Y3" s="31"/>
      <c r="Z3" s="31"/>
      <c r="AA3" s="31"/>
      <c r="AB3" s="31"/>
      <c r="AC3" s="31"/>
      <c r="AD3" s="31"/>
      <c r="AE3" s="31" t="s">
        <v>21</v>
      </c>
      <c r="AF3" s="31"/>
      <c r="AG3" s="31"/>
      <c r="AH3" s="31"/>
      <c r="AI3" s="31"/>
      <c r="AJ3" s="31"/>
      <c r="AK3" s="31"/>
    </row>
    <row r="4" spans="1:133" s="39" customFormat="1" ht="17.25" customHeight="1" x14ac:dyDescent="0.2">
      <c r="A4" s="35"/>
      <c r="B4" s="109">
        <v>44656</v>
      </c>
      <c r="C4" s="110"/>
      <c r="D4" s="36"/>
      <c r="E4" s="36"/>
      <c r="F4" s="36"/>
      <c r="G4" s="37"/>
      <c r="H4" s="37"/>
      <c r="I4" s="37"/>
      <c r="J4" s="38"/>
      <c r="K4" s="38"/>
      <c r="L4" s="38"/>
      <c r="M4" s="38"/>
      <c r="N4" s="38"/>
      <c r="O4" s="38"/>
      <c r="P4" s="38"/>
      <c r="Q4" s="38"/>
      <c r="R4" s="38"/>
      <c r="S4" s="38"/>
      <c r="T4" s="38"/>
      <c r="U4" s="38"/>
      <c r="V4" s="38"/>
      <c r="W4" s="38"/>
      <c r="X4" s="38"/>
      <c r="Y4" s="38"/>
      <c r="Z4" s="38"/>
      <c r="AA4" s="38"/>
      <c r="AB4" s="38"/>
      <c r="AC4" s="38"/>
      <c r="AD4" s="38"/>
      <c r="AE4" s="31" t="s">
        <v>22</v>
      </c>
      <c r="AF4" s="31" t="s">
        <v>23</v>
      </c>
      <c r="AG4" s="31" t="s">
        <v>24</v>
      </c>
      <c r="AH4" s="31" t="s">
        <v>25</v>
      </c>
      <c r="AI4" s="31" t="s">
        <v>26</v>
      </c>
      <c r="AJ4" s="31"/>
      <c r="AK4" s="31"/>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9" customFormat="1" ht="12" customHeight="1" thickBot="1" x14ac:dyDescent="0.25">
      <c r="A5" s="35"/>
      <c r="B5" s="40"/>
      <c r="C5" s="41"/>
      <c r="D5" s="40"/>
      <c r="E5" s="40"/>
      <c r="F5" s="40"/>
      <c r="G5" s="37"/>
      <c r="H5" s="37"/>
      <c r="I5" s="37"/>
      <c r="J5" s="38"/>
      <c r="K5" s="38"/>
      <c r="L5" s="38"/>
      <c r="M5" s="38"/>
      <c r="N5" s="38"/>
      <c r="O5" s="38"/>
      <c r="P5" s="38"/>
      <c r="Q5" s="38"/>
      <c r="R5" s="38"/>
      <c r="S5" s="38"/>
      <c r="T5" s="38"/>
      <c r="U5" s="38"/>
      <c r="V5" s="38"/>
      <c r="W5" s="38"/>
      <c r="X5" s="38"/>
      <c r="Y5" s="38"/>
      <c r="Z5" s="38"/>
      <c r="AA5" s="38"/>
      <c r="AB5" s="38"/>
      <c r="AC5" s="38"/>
      <c r="AD5" s="38"/>
      <c r="AE5" s="31" t="s">
        <v>27</v>
      </c>
      <c r="AF5" s="31" t="s">
        <v>28</v>
      </c>
      <c r="AG5" s="31" t="s">
        <v>29</v>
      </c>
      <c r="AH5" s="31" t="s">
        <v>30</v>
      </c>
      <c r="AI5" s="31" t="s">
        <v>31</v>
      </c>
      <c r="AJ5" s="26"/>
      <c r="AK5" s="26"/>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43" customFormat="1" ht="53.25" customHeight="1" thickBot="1" x14ac:dyDescent="0.25">
      <c r="A6" s="26"/>
      <c r="B6" s="42" t="s">
        <v>22</v>
      </c>
      <c r="C6" s="42" t="s">
        <v>23</v>
      </c>
      <c r="D6" s="42" t="s">
        <v>24</v>
      </c>
      <c r="E6" s="42" t="s">
        <v>25</v>
      </c>
      <c r="F6" s="42" t="s">
        <v>26</v>
      </c>
      <c r="H6" s="44"/>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45" t="s">
        <v>2</v>
      </c>
      <c r="C7" s="46">
        <f>SUM(C8:C111073)</f>
        <v>10210</v>
      </c>
      <c r="D7" s="47">
        <v>16.769600000000001</v>
      </c>
      <c r="E7" s="48" t="s">
        <v>32</v>
      </c>
      <c r="F7" s="48" t="s">
        <v>33</v>
      </c>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1"/>
      <c r="EC7" s="26"/>
    </row>
    <row r="8" spans="1:133" x14ac:dyDescent="0.2">
      <c r="B8" s="52" t="s">
        <v>104</v>
      </c>
      <c r="C8" s="53">
        <v>9</v>
      </c>
      <c r="D8" s="54">
        <v>16.739999999999998</v>
      </c>
      <c r="E8" s="55" t="s">
        <v>32</v>
      </c>
      <c r="F8" s="55" t="s">
        <v>33</v>
      </c>
      <c r="G8" s="56"/>
      <c r="H8" s="57"/>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1"/>
      <c r="EC8" s="26"/>
    </row>
    <row r="9" spans="1:133" x14ac:dyDescent="0.2">
      <c r="B9" s="52" t="s">
        <v>104</v>
      </c>
      <c r="C9" s="53">
        <v>55</v>
      </c>
      <c r="D9" s="54">
        <v>16.739999999999998</v>
      </c>
      <c r="E9" s="55" t="s">
        <v>32</v>
      </c>
      <c r="F9" s="55" t="s">
        <v>33</v>
      </c>
      <c r="H9" s="58"/>
      <c r="I9" s="50"/>
      <c r="J9" s="59"/>
      <c r="K9" s="59"/>
      <c r="L9" s="59"/>
      <c r="M9" s="59"/>
      <c r="N9" s="59"/>
      <c r="O9" s="59"/>
      <c r="P9" s="59"/>
      <c r="Q9" s="59"/>
      <c r="R9" s="59"/>
      <c r="S9" s="59"/>
      <c r="T9" s="59"/>
      <c r="U9" s="59"/>
      <c r="V9" s="59"/>
      <c r="W9" s="59"/>
      <c r="X9" s="59"/>
      <c r="Y9" s="59"/>
      <c r="Z9" s="59"/>
      <c r="AA9" s="59"/>
      <c r="AB9" s="59"/>
      <c r="AC9" s="59"/>
      <c r="AD9" s="59"/>
      <c r="AE9" s="59"/>
      <c r="AF9" s="60"/>
      <c r="AG9" s="61"/>
      <c r="AI9" s="59"/>
      <c r="EC9" s="26"/>
    </row>
    <row r="10" spans="1:133" x14ac:dyDescent="0.2">
      <c r="B10" s="52" t="s">
        <v>105</v>
      </c>
      <c r="C10" s="53">
        <v>63</v>
      </c>
      <c r="D10" s="54">
        <v>16.72</v>
      </c>
      <c r="E10" s="55" t="s">
        <v>32</v>
      </c>
      <c r="F10" s="55" t="s">
        <v>33</v>
      </c>
      <c r="H10" s="58"/>
      <c r="I10" s="50"/>
      <c r="J10" s="59"/>
      <c r="K10" s="59"/>
      <c r="L10" s="59"/>
      <c r="M10" s="59"/>
      <c r="N10" s="59"/>
      <c r="O10" s="59"/>
      <c r="P10" s="59"/>
      <c r="Q10" s="59"/>
      <c r="R10" s="59"/>
      <c r="S10" s="59"/>
      <c r="T10" s="59"/>
      <c r="U10" s="59"/>
      <c r="V10" s="59"/>
      <c r="W10" s="59"/>
      <c r="X10" s="59"/>
      <c r="Y10" s="59"/>
      <c r="Z10" s="59"/>
      <c r="AA10" s="59"/>
      <c r="AB10" s="59"/>
      <c r="AC10" s="59"/>
      <c r="AD10" s="59"/>
      <c r="AE10" s="59"/>
      <c r="AF10" s="60"/>
      <c r="AG10" s="61"/>
      <c r="AI10" s="59"/>
      <c r="EC10" s="26"/>
    </row>
    <row r="11" spans="1:133" x14ac:dyDescent="0.2">
      <c r="B11" s="52" t="s">
        <v>106</v>
      </c>
      <c r="C11" s="53">
        <v>70</v>
      </c>
      <c r="D11" s="54">
        <v>16.8</v>
      </c>
      <c r="E11" s="55" t="s">
        <v>32</v>
      </c>
      <c r="F11" s="55" t="s">
        <v>33</v>
      </c>
      <c r="H11" s="58"/>
      <c r="I11" s="50"/>
      <c r="J11" s="59"/>
      <c r="K11" s="59"/>
      <c r="L11" s="59"/>
      <c r="M11" s="59"/>
      <c r="N11" s="59"/>
      <c r="O11" s="59"/>
      <c r="P11" s="59"/>
      <c r="Q11" s="59"/>
      <c r="R11" s="59"/>
      <c r="S11" s="59"/>
      <c r="T11" s="59"/>
      <c r="U11" s="59"/>
      <c r="V11" s="59"/>
      <c r="W11" s="59"/>
      <c r="X11" s="59"/>
      <c r="Y11" s="59"/>
      <c r="Z11" s="59"/>
      <c r="AA11" s="59"/>
      <c r="AB11" s="59"/>
      <c r="AC11" s="59"/>
      <c r="AD11" s="59"/>
      <c r="AE11" s="59"/>
      <c r="AF11" s="60"/>
      <c r="AG11" s="61"/>
      <c r="AI11" s="59"/>
      <c r="EC11" s="26"/>
    </row>
    <row r="12" spans="1:133" x14ac:dyDescent="0.2">
      <c r="B12" s="52" t="s">
        <v>107</v>
      </c>
      <c r="C12" s="53">
        <v>77</v>
      </c>
      <c r="D12" s="54">
        <v>16.8</v>
      </c>
      <c r="E12" s="55" t="s">
        <v>32</v>
      </c>
      <c r="F12" s="55" t="s">
        <v>33</v>
      </c>
      <c r="H12" s="58"/>
      <c r="I12" s="50"/>
      <c r="J12" s="59"/>
      <c r="K12" s="59"/>
      <c r="L12" s="59"/>
      <c r="M12" s="59"/>
      <c r="N12" s="59"/>
      <c r="O12" s="59"/>
      <c r="P12" s="59"/>
      <c r="Q12" s="59"/>
      <c r="R12" s="59"/>
      <c r="S12" s="59"/>
      <c r="T12" s="59"/>
      <c r="U12" s="59"/>
      <c r="V12" s="59"/>
      <c r="W12" s="59"/>
      <c r="X12" s="59"/>
      <c r="Y12" s="59"/>
      <c r="Z12" s="59"/>
      <c r="AA12" s="59"/>
      <c r="AB12" s="59"/>
      <c r="AC12" s="59"/>
      <c r="AD12" s="59"/>
      <c r="AE12" s="59"/>
      <c r="AF12" s="60"/>
      <c r="AG12" s="61"/>
      <c r="AI12" s="59"/>
      <c r="EC12" s="26"/>
    </row>
    <row r="13" spans="1:133" x14ac:dyDescent="0.2">
      <c r="B13" s="52" t="s">
        <v>108</v>
      </c>
      <c r="C13" s="53">
        <v>143</v>
      </c>
      <c r="D13" s="54">
        <v>16.78</v>
      </c>
      <c r="E13" s="55" t="s">
        <v>32</v>
      </c>
      <c r="F13" s="55" t="s">
        <v>33</v>
      </c>
      <c r="H13" s="58"/>
      <c r="I13" s="50"/>
      <c r="J13" s="59"/>
      <c r="K13" s="59"/>
      <c r="L13" s="59"/>
      <c r="M13" s="59"/>
      <c r="N13" s="59"/>
      <c r="O13" s="59"/>
      <c r="P13" s="59"/>
      <c r="Q13" s="59"/>
      <c r="R13" s="59"/>
      <c r="S13" s="59"/>
      <c r="T13" s="59"/>
      <c r="U13" s="59"/>
      <c r="V13" s="59"/>
      <c r="W13" s="59"/>
      <c r="X13" s="59"/>
      <c r="Y13" s="59"/>
      <c r="Z13" s="59"/>
      <c r="AA13" s="59"/>
      <c r="AB13" s="59"/>
      <c r="AC13" s="59"/>
      <c r="AD13" s="59"/>
      <c r="AE13" s="59"/>
      <c r="AF13" s="60"/>
      <c r="AG13" s="61"/>
      <c r="AI13" s="59"/>
      <c r="EC13" s="26"/>
    </row>
    <row r="14" spans="1:133" x14ac:dyDescent="0.2">
      <c r="B14" s="52" t="s">
        <v>109</v>
      </c>
      <c r="C14" s="53">
        <v>81</v>
      </c>
      <c r="D14" s="54">
        <v>16.760000000000002</v>
      </c>
      <c r="E14" s="55" t="s">
        <v>32</v>
      </c>
      <c r="F14" s="55" t="s">
        <v>33</v>
      </c>
      <c r="H14" s="58"/>
      <c r="I14" s="50"/>
      <c r="J14" s="59"/>
      <c r="K14" s="59"/>
      <c r="L14" s="59"/>
      <c r="M14" s="59"/>
      <c r="N14" s="59"/>
      <c r="O14" s="59"/>
      <c r="P14" s="59"/>
      <c r="Q14" s="59"/>
      <c r="R14" s="59"/>
      <c r="S14" s="59"/>
      <c r="T14" s="59"/>
      <c r="U14" s="59"/>
      <c r="V14" s="59"/>
      <c r="W14" s="59"/>
      <c r="X14" s="59"/>
      <c r="Y14" s="59"/>
      <c r="Z14" s="59"/>
      <c r="AA14" s="59"/>
      <c r="AB14" s="59"/>
      <c r="AC14" s="59"/>
      <c r="AD14" s="59"/>
      <c r="AE14" s="59"/>
      <c r="AF14" s="60"/>
      <c r="AG14" s="61"/>
      <c r="AI14" s="59"/>
      <c r="EC14" s="26"/>
    </row>
    <row r="15" spans="1:133" x14ac:dyDescent="0.2">
      <c r="B15" s="52" t="s">
        <v>110</v>
      </c>
      <c r="C15" s="53">
        <v>133</v>
      </c>
      <c r="D15" s="54">
        <v>16.72</v>
      </c>
      <c r="E15" s="55" t="s">
        <v>32</v>
      </c>
      <c r="F15" s="55" t="s">
        <v>33</v>
      </c>
      <c r="H15" s="58"/>
      <c r="I15" s="50"/>
      <c r="J15" s="59"/>
      <c r="K15" s="59"/>
      <c r="L15" s="59"/>
      <c r="M15" s="59"/>
      <c r="N15" s="59"/>
      <c r="O15" s="59"/>
      <c r="P15" s="59"/>
      <c r="Q15" s="59"/>
      <c r="R15" s="59"/>
      <c r="S15" s="59"/>
      <c r="T15" s="59"/>
      <c r="U15" s="59"/>
      <c r="V15" s="59"/>
      <c r="W15" s="59"/>
      <c r="X15" s="59"/>
      <c r="Y15" s="59"/>
      <c r="Z15" s="59"/>
      <c r="AA15" s="59"/>
      <c r="AB15" s="59"/>
      <c r="AC15" s="59"/>
      <c r="AD15" s="59"/>
      <c r="AE15" s="59"/>
      <c r="AF15" s="60"/>
      <c r="AG15" s="61"/>
      <c r="AI15" s="59"/>
      <c r="EC15" s="26"/>
    </row>
    <row r="16" spans="1:133" x14ac:dyDescent="0.2">
      <c r="A16" s="31"/>
      <c r="B16" s="52" t="s">
        <v>111</v>
      </c>
      <c r="C16" s="53">
        <v>109</v>
      </c>
      <c r="D16" s="54">
        <v>16.72</v>
      </c>
      <c r="E16" s="55" t="s">
        <v>32</v>
      </c>
      <c r="F16" s="55" t="s">
        <v>33</v>
      </c>
      <c r="G16" s="62"/>
      <c r="H16" s="58"/>
      <c r="I16" s="50"/>
      <c r="J16" s="59"/>
      <c r="K16" s="59"/>
      <c r="L16" s="59"/>
      <c r="M16" s="59"/>
      <c r="N16" s="59"/>
      <c r="O16" s="59"/>
      <c r="P16" s="59"/>
      <c r="Q16" s="59"/>
      <c r="R16" s="59"/>
      <c r="S16" s="59"/>
      <c r="T16" s="59"/>
      <c r="U16" s="59"/>
      <c r="V16" s="59"/>
      <c r="W16" s="59"/>
      <c r="X16" s="59"/>
      <c r="Y16" s="59"/>
      <c r="Z16" s="59"/>
      <c r="AA16" s="59"/>
      <c r="AB16" s="59"/>
      <c r="AC16" s="59"/>
      <c r="AD16" s="59"/>
      <c r="AE16" s="59"/>
      <c r="AF16" s="60"/>
      <c r="AG16" s="61"/>
      <c r="AI16" s="59"/>
      <c r="EC16" s="26"/>
    </row>
    <row r="17" spans="1:133" x14ac:dyDescent="0.2">
      <c r="A17" s="31"/>
      <c r="B17" s="52" t="s">
        <v>112</v>
      </c>
      <c r="C17" s="53">
        <v>133</v>
      </c>
      <c r="D17" s="54">
        <v>16.72</v>
      </c>
      <c r="E17" s="55" t="s">
        <v>32</v>
      </c>
      <c r="F17" s="55" t="s">
        <v>33</v>
      </c>
      <c r="G17" s="62"/>
      <c r="H17" s="58"/>
      <c r="I17" s="50"/>
      <c r="J17" s="59"/>
      <c r="K17" s="59"/>
      <c r="L17" s="59"/>
      <c r="M17" s="59"/>
      <c r="N17" s="59"/>
      <c r="O17" s="59"/>
      <c r="P17" s="59"/>
      <c r="Q17" s="59"/>
      <c r="R17" s="59"/>
      <c r="S17" s="59"/>
      <c r="T17" s="59"/>
      <c r="U17" s="59"/>
      <c r="V17" s="59"/>
      <c r="W17" s="59"/>
      <c r="X17" s="59"/>
      <c r="Y17" s="59"/>
      <c r="Z17" s="59"/>
      <c r="AA17" s="59"/>
      <c r="AB17" s="59"/>
      <c r="AC17" s="59"/>
      <c r="AD17" s="59"/>
      <c r="AE17" s="59"/>
      <c r="AF17" s="60"/>
      <c r="AG17" s="61"/>
      <c r="AI17" s="59"/>
      <c r="EC17" s="26"/>
    </row>
    <row r="18" spans="1:133" x14ac:dyDescent="0.2">
      <c r="A18" s="31"/>
      <c r="B18" s="52" t="s">
        <v>113</v>
      </c>
      <c r="C18" s="53">
        <v>123</v>
      </c>
      <c r="D18" s="54">
        <v>16.739999999999998</v>
      </c>
      <c r="E18" s="55" t="s">
        <v>32</v>
      </c>
      <c r="F18" s="55" t="s">
        <v>33</v>
      </c>
      <c r="G18" s="62"/>
      <c r="H18" s="58"/>
      <c r="I18" s="50"/>
      <c r="J18" s="59"/>
      <c r="K18" s="59"/>
      <c r="L18" s="59"/>
      <c r="M18" s="59"/>
      <c r="N18" s="59"/>
      <c r="O18" s="59"/>
      <c r="P18" s="59"/>
      <c r="Q18" s="59"/>
      <c r="R18" s="59"/>
      <c r="S18" s="59"/>
      <c r="T18" s="59"/>
      <c r="U18" s="59"/>
      <c r="V18" s="59"/>
      <c r="W18" s="59"/>
      <c r="X18" s="59"/>
      <c r="Y18" s="59"/>
      <c r="Z18" s="59"/>
      <c r="AA18" s="59"/>
      <c r="AB18" s="59"/>
      <c r="AC18" s="59"/>
      <c r="AD18" s="59"/>
      <c r="AE18" s="59"/>
      <c r="AF18" s="60"/>
      <c r="AG18" s="61"/>
      <c r="AI18" s="59"/>
      <c r="EC18" s="26"/>
    </row>
    <row r="19" spans="1:133" x14ac:dyDescent="0.2">
      <c r="A19" s="31"/>
      <c r="B19" s="52" t="s">
        <v>113</v>
      </c>
      <c r="C19" s="53">
        <v>3</v>
      </c>
      <c r="D19" s="54">
        <v>16.739999999999998</v>
      </c>
      <c r="E19" s="55" t="s">
        <v>32</v>
      </c>
      <c r="F19" s="55" t="s">
        <v>33</v>
      </c>
      <c r="G19" s="62"/>
      <c r="H19" s="58"/>
      <c r="I19" s="50"/>
      <c r="J19" s="59"/>
      <c r="K19" s="59"/>
      <c r="L19" s="59"/>
      <c r="M19" s="59"/>
      <c r="N19" s="59"/>
      <c r="O19" s="59"/>
      <c r="P19" s="59"/>
      <c r="Q19" s="59"/>
      <c r="R19" s="59"/>
      <c r="S19" s="59"/>
      <c r="T19" s="59"/>
      <c r="U19" s="59"/>
      <c r="V19" s="59"/>
      <c r="W19" s="59"/>
      <c r="X19" s="59"/>
      <c r="Y19" s="59"/>
      <c r="Z19" s="59"/>
      <c r="AA19" s="59"/>
      <c r="AB19" s="59"/>
      <c r="AC19" s="59"/>
      <c r="AD19" s="59"/>
      <c r="AE19" s="59"/>
      <c r="AF19" s="60"/>
      <c r="AG19" s="61"/>
      <c r="AI19" s="59"/>
      <c r="EC19" s="26"/>
    </row>
    <row r="20" spans="1:133" x14ac:dyDescent="0.2">
      <c r="A20" s="31"/>
      <c r="B20" s="52" t="s">
        <v>114</v>
      </c>
      <c r="C20" s="53">
        <v>178</v>
      </c>
      <c r="D20" s="54">
        <v>16.82</v>
      </c>
      <c r="E20" s="55" t="s">
        <v>32</v>
      </c>
      <c r="F20" s="55" t="s">
        <v>33</v>
      </c>
      <c r="G20" s="62"/>
      <c r="H20" s="58"/>
      <c r="I20" s="50"/>
      <c r="J20" s="59"/>
      <c r="K20" s="59"/>
      <c r="L20" s="59"/>
      <c r="M20" s="59"/>
      <c r="N20" s="59"/>
      <c r="O20" s="59"/>
      <c r="P20" s="59"/>
      <c r="Q20" s="59"/>
      <c r="R20" s="59"/>
      <c r="S20" s="59"/>
      <c r="T20" s="59"/>
      <c r="U20" s="59"/>
      <c r="V20" s="59"/>
      <c r="W20" s="59"/>
      <c r="X20" s="59"/>
      <c r="Y20" s="59"/>
      <c r="Z20" s="59"/>
      <c r="AA20" s="59"/>
      <c r="AB20" s="59"/>
      <c r="AC20" s="59"/>
      <c r="AD20" s="59"/>
      <c r="AE20" s="59"/>
      <c r="AF20" s="60"/>
      <c r="AG20" s="61"/>
      <c r="AI20" s="59"/>
      <c r="EC20" s="26"/>
    </row>
    <row r="21" spans="1:133" x14ac:dyDescent="0.2">
      <c r="A21" s="31"/>
      <c r="B21" s="52" t="s">
        <v>115</v>
      </c>
      <c r="C21" s="53">
        <v>103</v>
      </c>
      <c r="D21" s="54">
        <v>16.78</v>
      </c>
      <c r="E21" s="55" t="s">
        <v>32</v>
      </c>
      <c r="F21" s="55" t="s">
        <v>33</v>
      </c>
      <c r="G21" s="62"/>
      <c r="H21" s="58"/>
      <c r="I21" s="50"/>
      <c r="J21" s="59"/>
      <c r="K21" s="59"/>
      <c r="L21" s="59"/>
      <c r="M21" s="59"/>
      <c r="N21" s="59"/>
      <c r="O21" s="59"/>
      <c r="P21" s="59"/>
      <c r="Q21" s="59"/>
      <c r="R21" s="59"/>
      <c r="S21" s="59"/>
      <c r="T21" s="59"/>
      <c r="U21" s="59"/>
      <c r="V21" s="59"/>
      <c r="W21" s="59"/>
      <c r="X21" s="59"/>
      <c r="Y21" s="59"/>
      <c r="Z21" s="59"/>
      <c r="AA21" s="59"/>
      <c r="AB21" s="59"/>
      <c r="AC21" s="59"/>
      <c r="AD21" s="59"/>
      <c r="AE21" s="59"/>
      <c r="AF21" s="60"/>
      <c r="AG21" s="61"/>
      <c r="AI21" s="59"/>
      <c r="EC21" s="26"/>
    </row>
    <row r="22" spans="1:133" x14ac:dyDescent="0.2">
      <c r="A22" s="31"/>
      <c r="B22" s="52" t="s">
        <v>116</v>
      </c>
      <c r="C22" s="53">
        <v>79</v>
      </c>
      <c r="D22" s="54">
        <v>16.78</v>
      </c>
      <c r="E22" s="55" t="s">
        <v>32</v>
      </c>
      <c r="F22" s="55" t="s">
        <v>33</v>
      </c>
      <c r="G22" s="62"/>
      <c r="H22" s="58"/>
      <c r="I22" s="50"/>
      <c r="J22" s="59"/>
      <c r="K22" s="59"/>
      <c r="L22" s="59"/>
      <c r="M22" s="59"/>
      <c r="N22" s="59"/>
      <c r="O22" s="59"/>
      <c r="P22" s="59"/>
      <c r="Q22" s="59"/>
      <c r="R22" s="59"/>
      <c r="S22" s="59"/>
      <c r="T22" s="59"/>
      <c r="U22" s="59"/>
      <c r="V22" s="59"/>
      <c r="W22" s="59"/>
      <c r="X22" s="59"/>
      <c r="Y22" s="59"/>
      <c r="Z22" s="59"/>
      <c r="AA22" s="59"/>
      <c r="AB22" s="59"/>
      <c r="AC22" s="59"/>
      <c r="AD22" s="59"/>
      <c r="AE22" s="59"/>
      <c r="AF22" s="60"/>
      <c r="AG22" s="61"/>
      <c r="AI22" s="59"/>
      <c r="EC22" s="26"/>
    </row>
    <row r="23" spans="1:133" x14ac:dyDescent="0.2">
      <c r="A23" s="31"/>
      <c r="B23" s="52" t="s">
        <v>117</v>
      </c>
      <c r="C23" s="53">
        <v>67</v>
      </c>
      <c r="D23" s="54">
        <v>16.86</v>
      </c>
      <c r="E23" s="55" t="s">
        <v>32</v>
      </c>
      <c r="F23" s="55" t="s">
        <v>33</v>
      </c>
      <c r="G23" s="62"/>
      <c r="H23" s="58"/>
      <c r="I23" s="50"/>
      <c r="J23" s="59"/>
      <c r="K23" s="59"/>
      <c r="L23" s="59"/>
      <c r="M23" s="59"/>
      <c r="N23" s="59"/>
      <c r="O23" s="59"/>
      <c r="P23" s="59"/>
      <c r="Q23" s="59"/>
      <c r="R23" s="59"/>
      <c r="S23" s="59"/>
      <c r="T23" s="59"/>
      <c r="U23" s="59"/>
      <c r="V23" s="59"/>
      <c r="W23" s="59"/>
      <c r="X23" s="59"/>
      <c r="Y23" s="59"/>
      <c r="Z23" s="59"/>
      <c r="AA23" s="59"/>
      <c r="AB23" s="59"/>
      <c r="AC23" s="59"/>
      <c r="AD23" s="59"/>
      <c r="AE23" s="59"/>
      <c r="AF23" s="60"/>
      <c r="AG23" s="61"/>
      <c r="AI23" s="59"/>
      <c r="EC23" s="26"/>
    </row>
    <row r="24" spans="1:133" x14ac:dyDescent="0.2">
      <c r="A24" s="31"/>
      <c r="B24" s="52" t="s">
        <v>118</v>
      </c>
      <c r="C24" s="53">
        <v>98</v>
      </c>
      <c r="D24" s="54">
        <v>16.84</v>
      </c>
      <c r="E24" s="55" t="s">
        <v>32</v>
      </c>
      <c r="F24" s="55" t="s">
        <v>33</v>
      </c>
      <c r="G24" s="62"/>
      <c r="H24" s="58"/>
      <c r="I24" s="50"/>
      <c r="J24" s="59"/>
      <c r="K24" s="59"/>
      <c r="L24" s="59"/>
      <c r="M24" s="59"/>
      <c r="N24" s="59"/>
      <c r="O24" s="59"/>
      <c r="P24" s="59"/>
      <c r="Q24" s="59"/>
      <c r="R24" s="59"/>
      <c r="S24" s="59"/>
      <c r="T24" s="59"/>
      <c r="U24" s="59"/>
      <c r="V24" s="59"/>
      <c r="W24" s="59"/>
      <c r="X24" s="59"/>
      <c r="Y24" s="59"/>
      <c r="Z24" s="59"/>
      <c r="AA24" s="59"/>
      <c r="AB24" s="59"/>
      <c r="AC24" s="59"/>
      <c r="AD24" s="59"/>
      <c r="AE24" s="59"/>
      <c r="AF24" s="60"/>
      <c r="AG24" s="61"/>
      <c r="AI24" s="59"/>
      <c r="EC24" s="26"/>
    </row>
    <row r="25" spans="1:133" x14ac:dyDescent="0.2">
      <c r="A25" s="31"/>
      <c r="B25" s="52" t="s">
        <v>118</v>
      </c>
      <c r="C25" s="53">
        <v>85</v>
      </c>
      <c r="D25" s="54">
        <v>16.84</v>
      </c>
      <c r="E25" s="55" t="s">
        <v>32</v>
      </c>
      <c r="F25" s="55" t="s">
        <v>33</v>
      </c>
      <c r="G25" s="62"/>
      <c r="H25" s="58"/>
      <c r="I25" s="50"/>
      <c r="J25" s="59"/>
      <c r="K25" s="59"/>
      <c r="L25" s="59"/>
      <c r="M25" s="59"/>
      <c r="N25" s="59"/>
      <c r="O25" s="59"/>
      <c r="P25" s="59"/>
      <c r="Q25" s="59"/>
      <c r="R25" s="59"/>
      <c r="S25" s="59"/>
      <c r="T25" s="59"/>
      <c r="U25" s="59"/>
      <c r="V25" s="59"/>
      <c r="W25" s="59"/>
      <c r="X25" s="59"/>
      <c r="Y25" s="59"/>
      <c r="Z25" s="59"/>
      <c r="AA25" s="59"/>
      <c r="AB25" s="59"/>
      <c r="AC25" s="59"/>
      <c r="AD25" s="59"/>
      <c r="AE25" s="59"/>
      <c r="AF25" s="60"/>
      <c r="AG25" s="61"/>
      <c r="AI25" s="59"/>
      <c r="EC25" s="26"/>
    </row>
    <row r="26" spans="1:133" x14ac:dyDescent="0.2">
      <c r="A26" s="31"/>
      <c r="B26" s="52" t="s">
        <v>118</v>
      </c>
      <c r="C26" s="53">
        <v>60</v>
      </c>
      <c r="D26" s="54">
        <v>16.84</v>
      </c>
      <c r="E26" s="55" t="s">
        <v>32</v>
      </c>
      <c r="F26" s="55" t="s">
        <v>33</v>
      </c>
      <c r="H26" s="58"/>
      <c r="I26" s="50"/>
      <c r="J26" s="59"/>
      <c r="K26" s="59"/>
      <c r="L26" s="59"/>
      <c r="M26" s="59"/>
      <c r="N26" s="59"/>
      <c r="O26" s="59"/>
      <c r="P26" s="59"/>
      <c r="Q26" s="59"/>
      <c r="R26" s="59"/>
      <c r="S26" s="59"/>
      <c r="T26" s="59"/>
      <c r="U26" s="59"/>
      <c r="V26" s="59"/>
      <c r="W26" s="59"/>
      <c r="X26" s="59"/>
      <c r="Y26" s="59"/>
      <c r="Z26" s="59"/>
      <c r="AA26" s="59"/>
      <c r="AB26" s="59"/>
      <c r="AC26" s="59"/>
      <c r="AD26" s="59"/>
      <c r="AE26" s="59"/>
      <c r="AF26" s="60"/>
      <c r="AG26" s="61"/>
      <c r="AI26" s="59"/>
      <c r="EC26" s="26"/>
    </row>
    <row r="27" spans="1:133" x14ac:dyDescent="0.2">
      <c r="A27" s="31"/>
      <c r="B27" s="52" t="s">
        <v>118</v>
      </c>
      <c r="C27" s="53">
        <v>77</v>
      </c>
      <c r="D27" s="54">
        <v>16.84</v>
      </c>
      <c r="E27" s="55" t="s">
        <v>32</v>
      </c>
      <c r="F27" s="55" t="s">
        <v>33</v>
      </c>
      <c r="H27" s="58"/>
      <c r="I27" s="50"/>
      <c r="J27" s="59"/>
      <c r="K27" s="59"/>
      <c r="L27" s="59"/>
      <c r="M27" s="59"/>
      <c r="N27" s="59"/>
      <c r="O27" s="59"/>
      <c r="P27" s="59"/>
      <c r="Q27" s="59"/>
      <c r="R27" s="59"/>
      <c r="S27" s="59"/>
      <c r="T27" s="59"/>
      <c r="U27" s="59"/>
      <c r="V27" s="59"/>
      <c r="W27" s="59"/>
      <c r="X27" s="59"/>
      <c r="Y27" s="59"/>
      <c r="Z27" s="59"/>
      <c r="AA27" s="59"/>
      <c r="AB27" s="59"/>
      <c r="AC27" s="59"/>
      <c r="AD27" s="59"/>
      <c r="AE27" s="59"/>
      <c r="AF27" s="60"/>
      <c r="AG27" s="61"/>
      <c r="AI27" s="59"/>
      <c r="EC27" s="26"/>
    </row>
    <row r="28" spans="1:133" x14ac:dyDescent="0.2">
      <c r="A28" s="31"/>
      <c r="B28" s="52" t="s">
        <v>119</v>
      </c>
      <c r="C28" s="53">
        <v>67</v>
      </c>
      <c r="D28" s="54">
        <v>16.86</v>
      </c>
      <c r="E28" s="55" t="s">
        <v>32</v>
      </c>
      <c r="F28" s="55" t="s">
        <v>33</v>
      </c>
      <c r="H28" s="58"/>
      <c r="I28" s="50"/>
      <c r="J28" s="59"/>
      <c r="K28" s="59"/>
      <c r="L28" s="59"/>
      <c r="M28" s="59"/>
      <c r="N28" s="59"/>
      <c r="O28" s="59"/>
      <c r="P28" s="59"/>
      <c r="Q28" s="59"/>
      <c r="R28" s="59"/>
      <c r="S28" s="59"/>
      <c r="T28" s="59"/>
      <c r="U28" s="59"/>
      <c r="V28" s="59"/>
      <c r="W28" s="59"/>
      <c r="X28" s="59"/>
      <c r="Y28" s="59"/>
      <c r="Z28" s="59"/>
      <c r="AA28" s="59"/>
      <c r="AB28" s="59"/>
      <c r="AC28" s="59"/>
      <c r="AD28" s="59"/>
      <c r="AE28" s="59"/>
      <c r="AF28" s="60"/>
      <c r="AG28" s="61"/>
      <c r="AI28" s="59"/>
      <c r="EC28" s="26"/>
    </row>
    <row r="29" spans="1:133" x14ac:dyDescent="0.2">
      <c r="A29" s="31"/>
      <c r="B29" s="52" t="s">
        <v>119</v>
      </c>
      <c r="C29" s="53">
        <v>82</v>
      </c>
      <c r="D29" s="54">
        <v>16.86</v>
      </c>
      <c r="E29" s="55" t="s">
        <v>32</v>
      </c>
      <c r="F29" s="55" t="s">
        <v>33</v>
      </c>
      <c r="H29" s="58"/>
      <c r="I29" s="50"/>
      <c r="J29" s="59"/>
      <c r="K29" s="59"/>
      <c r="L29" s="59"/>
      <c r="M29" s="59"/>
      <c r="N29" s="59"/>
      <c r="O29" s="59"/>
      <c r="P29" s="59"/>
      <c r="Q29" s="59"/>
      <c r="R29" s="59"/>
      <c r="S29" s="59"/>
      <c r="T29" s="59"/>
      <c r="U29" s="59"/>
      <c r="V29" s="59"/>
      <c r="W29" s="59"/>
      <c r="X29" s="59"/>
      <c r="Y29" s="59"/>
      <c r="Z29" s="59"/>
      <c r="AA29" s="59"/>
      <c r="AB29" s="59"/>
      <c r="AC29" s="59"/>
      <c r="AD29" s="59"/>
      <c r="AE29" s="59"/>
      <c r="AF29" s="60"/>
      <c r="AG29" s="61"/>
      <c r="AI29" s="59"/>
      <c r="EC29" s="26"/>
    </row>
    <row r="30" spans="1:133" x14ac:dyDescent="0.2">
      <c r="A30" s="31"/>
      <c r="B30" s="52" t="s">
        <v>119</v>
      </c>
      <c r="C30" s="53">
        <v>134</v>
      </c>
      <c r="D30" s="54">
        <v>16.86</v>
      </c>
      <c r="E30" s="55" t="s">
        <v>32</v>
      </c>
      <c r="F30" s="55" t="s">
        <v>33</v>
      </c>
      <c r="H30" s="58"/>
      <c r="I30" s="50"/>
      <c r="J30" s="59"/>
      <c r="K30" s="59"/>
      <c r="L30" s="59"/>
      <c r="M30" s="59"/>
      <c r="N30" s="59"/>
      <c r="O30" s="59"/>
      <c r="P30" s="59"/>
      <c r="Q30" s="59"/>
      <c r="R30" s="59"/>
      <c r="S30" s="59"/>
      <c r="T30" s="59"/>
      <c r="U30" s="59"/>
      <c r="V30" s="59"/>
      <c r="W30" s="59"/>
      <c r="X30" s="59"/>
      <c r="Y30" s="59"/>
      <c r="Z30" s="59"/>
      <c r="AA30" s="59"/>
      <c r="AB30" s="59"/>
      <c r="AC30" s="59"/>
      <c r="AD30" s="59"/>
      <c r="AE30" s="59"/>
      <c r="AF30" s="60"/>
      <c r="AG30" s="61"/>
      <c r="AI30" s="59"/>
      <c r="EC30" s="26"/>
    </row>
    <row r="31" spans="1:133" x14ac:dyDescent="0.2">
      <c r="A31" s="31"/>
      <c r="B31" s="52" t="s">
        <v>120</v>
      </c>
      <c r="C31" s="53">
        <v>65</v>
      </c>
      <c r="D31" s="54">
        <v>16.84</v>
      </c>
      <c r="E31" s="55" t="s">
        <v>32</v>
      </c>
      <c r="F31" s="55" t="s">
        <v>33</v>
      </c>
      <c r="H31" s="58"/>
      <c r="I31" s="50"/>
      <c r="J31" s="59"/>
      <c r="K31" s="59"/>
      <c r="L31" s="59"/>
      <c r="M31" s="59"/>
      <c r="N31" s="59"/>
      <c r="O31" s="59"/>
      <c r="P31" s="59"/>
      <c r="Q31" s="59"/>
      <c r="R31" s="59"/>
      <c r="S31" s="59"/>
      <c r="T31" s="59"/>
      <c r="U31" s="59"/>
      <c r="V31" s="59"/>
      <c r="W31" s="59"/>
      <c r="X31" s="59"/>
      <c r="Y31" s="59"/>
      <c r="Z31" s="59"/>
      <c r="AA31" s="59"/>
      <c r="AB31" s="59"/>
      <c r="AC31" s="59"/>
      <c r="AD31" s="59"/>
      <c r="AE31" s="59"/>
      <c r="AF31" s="60"/>
      <c r="AG31" s="61"/>
      <c r="AI31" s="59"/>
      <c r="EC31" s="26"/>
    </row>
    <row r="32" spans="1:133" x14ac:dyDescent="0.2">
      <c r="A32" s="31"/>
      <c r="B32" s="52" t="s">
        <v>121</v>
      </c>
      <c r="C32" s="53">
        <v>68</v>
      </c>
      <c r="D32" s="54">
        <v>16.86</v>
      </c>
      <c r="E32" s="55" t="s">
        <v>32</v>
      </c>
      <c r="F32" s="55" t="s">
        <v>33</v>
      </c>
      <c r="H32" s="58"/>
      <c r="I32" s="50"/>
      <c r="J32" s="59"/>
      <c r="K32" s="59"/>
      <c r="L32" s="59"/>
      <c r="M32" s="59"/>
      <c r="N32" s="59"/>
      <c r="O32" s="59"/>
      <c r="P32" s="59"/>
      <c r="Q32" s="59"/>
      <c r="R32" s="59"/>
      <c r="S32" s="59"/>
      <c r="T32" s="59"/>
      <c r="U32" s="59"/>
      <c r="V32" s="59"/>
      <c r="W32" s="59"/>
      <c r="X32" s="59"/>
      <c r="Y32" s="59"/>
      <c r="Z32" s="59"/>
      <c r="AA32" s="59"/>
      <c r="AB32" s="59"/>
      <c r="AC32" s="59"/>
      <c r="AD32" s="59"/>
      <c r="AE32" s="59"/>
      <c r="AF32" s="60"/>
      <c r="AG32" s="61"/>
      <c r="AI32" s="59"/>
      <c r="EC32" s="26"/>
    </row>
    <row r="33" spans="1:133" x14ac:dyDescent="0.2">
      <c r="A33" s="31"/>
      <c r="B33" s="52" t="s">
        <v>122</v>
      </c>
      <c r="C33" s="53">
        <v>81</v>
      </c>
      <c r="D33" s="54">
        <v>16.86</v>
      </c>
      <c r="E33" s="55" t="s">
        <v>32</v>
      </c>
      <c r="F33" s="55" t="s">
        <v>33</v>
      </c>
      <c r="H33" s="58"/>
      <c r="I33" s="50"/>
      <c r="J33" s="59"/>
      <c r="K33" s="59"/>
      <c r="L33" s="59"/>
      <c r="M33" s="59"/>
      <c r="N33" s="59"/>
      <c r="O33" s="59"/>
      <c r="P33" s="59"/>
      <c r="Q33" s="59"/>
      <c r="R33" s="59"/>
      <c r="S33" s="59"/>
      <c r="T33" s="59"/>
      <c r="U33" s="59"/>
      <c r="V33" s="59"/>
      <c r="W33" s="59"/>
      <c r="X33" s="59"/>
      <c r="Y33" s="59"/>
      <c r="Z33" s="59"/>
      <c r="AA33" s="59"/>
      <c r="AB33" s="59"/>
      <c r="AC33" s="59"/>
      <c r="AD33" s="59"/>
      <c r="AE33" s="59"/>
      <c r="AF33" s="60"/>
      <c r="AG33" s="61"/>
      <c r="AI33" s="59"/>
      <c r="EC33" s="26"/>
    </row>
    <row r="34" spans="1:133" x14ac:dyDescent="0.2">
      <c r="A34" s="31"/>
      <c r="B34" s="52" t="s">
        <v>123</v>
      </c>
      <c r="C34" s="53">
        <v>118</v>
      </c>
      <c r="D34" s="54">
        <v>16.84</v>
      </c>
      <c r="E34" s="55" t="s">
        <v>32</v>
      </c>
      <c r="F34" s="55" t="s">
        <v>33</v>
      </c>
      <c r="H34" s="58"/>
      <c r="I34" s="50"/>
      <c r="J34" s="59"/>
      <c r="K34" s="59"/>
      <c r="L34" s="59"/>
      <c r="M34" s="59"/>
      <c r="N34" s="59"/>
      <c r="O34" s="59"/>
      <c r="P34" s="59"/>
      <c r="Q34" s="59"/>
      <c r="R34" s="59"/>
      <c r="S34" s="59"/>
      <c r="T34" s="59"/>
      <c r="U34" s="59"/>
      <c r="V34" s="59"/>
      <c r="W34" s="59"/>
      <c r="X34" s="59"/>
      <c r="Y34" s="59"/>
      <c r="Z34" s="59"/>
      <c r="AA34" s="59"/>
      <c r="AB34" s="59"/>
      <c r="AC34" s="59"/>
      <c r="AD34" s="59"/>
      <c r="AE34" s="59"/>
      <c r="AF34" s="60"/>
      <c r="AG34" s="61"/>
      <c r="AI34" s="59"/>
      <c r="EC34" s="26"/>
    </row>
    <row r="35" spans="1:133" x14ac:dyDescent="0.2">
      <c r="A35" s="31"/>
      <c r="B35" s="52" t="s">
        <v>124</v>
      </c>
      <c r="C35" s="53">
        <v>102</v>
      </c>
      <c r="D35" s="54">
        <v>16.86</v>
      </c>
      <c r="E35" s="55" t="s">
        <v>32</v>
      </c>
      <c r="F35" s="55" t="s">
        <v>33</v>
      </c>
      <c r="H35" s="58"/>
      <c r="I35" s="50"/>
      <c r="J35" s="59"/>
      <c r="K35" s="59"/>
      <c r="L35" s="59"/>
      <c r="M35" s="59"/>
      <c r="N35" s="59"/>
      <c r="O35" s="59"/>
      <c r="P35" s="59"/>
      <c r="Q35" s="59"/>
      <c r="R35" s="59"/>
      <c r="S35" s="59"/>
      <c r="T35" s="59"/>
      <c r="U35" s="59"/>
      <c r="V35" s="59"/>
      <c r="W35" s="59"/>
      <c r="X35" s="59"/>
      <c r="Y35" s="59"/>
      <c r="Z35" s="59"/>
      <c r="AA35" s="59"/>
      <c r="AB35" s="59"/>
      <c r="AC35" s="59"/>
      <c r="AD35" s="59"/>
      <c r="AE35" s="59"/>
      <c r="AF35" s="60"/>
      <c r="AG35" s="61"/>
      <c r="AI35" s="59"/>
      <c r="EC35" s="26"/>
    </row>
    <row r="36" spans="1:133" x14ac:dyDescent="0.2">
      <c r="A36" s="31"/>
      <c r="B36" s="52" t="s">
        <v>125</v>
      </c>
      <c r="C36" s="53">
        <v>73</v>
      </c>
      <c r="D36" s="54">
        <v>16.86</v>
      </c>
      <c r="E36" s="55" t="s">
        <v>32</v>
      </c>
      <c r="F36" s="55" t="s">
        <v>33</v>
      </c>
      <c r="H36" s="58"/>
      <c r="I36" s="50"/>
      <c r="J36" s="59"/>
      <c r="K36" s="59"/>
      <c r="L36" s="59"/>
      <c r="M36" s="59"/>
      <c r="N36" s="59"/>
      <c r="O36" s="59"/>
      <c r="P36" s="59"/>
      <c r="Q36" s="59"/>
      <c r="R36" s="59"/>
      <c r="S36" s="59"/>
      <c r="T36" s="59"/>
      <c r="U36" s="59"/>
      <c r="V36" s="59"/>
      <c r="W36" s="59"/>
      <c r="X36" s="59"/>
      <c r="Y36" s="59"/>
      <c r="Z36" s="59"/>
      <c r="AA36" s="59"/>
      <c r="AB36" s="59"/>
      <c r="AC36" s="59"/>
      <c r="AD36" s="59"/>
      <c r="AE36" s="59"/>
      <c r="AF36" s="60"/>
      <c r="AG36" s="61"/>
      <c r="AI36" s="59"/>
      <c r="EC36" s="26"/>
    </row>
    <row r="37" spans="1:133" x14ac:dyDescent="0.2">
      <c r="A37" s="31"/>
      <c r="B37" s="52" t="s">
        <v>126</v>
      </c>
      <c r="C37" s="53">
        <v>213</v>
      </c>
      <c r="D37" s="54">
        <v>16.84</v>
      </c>
      <c r="E37" s="55" t="s">
        <v>32</v>
      </c>
      <c r="F37" s="55" t="s">
        <v>33</v>
      </c>
      <c r="H37" s="58"/>
      <c r="I37" s="50"/>
      <c r="J37" s="59"/>
      <c r="K37" s="59"/>
      <c r="L37" s="59"/>
      <c r="M37" s="59"/>
      <c r="N37" s="59"/>
      <c r="O37" s="59"/>
      <c r="P37" s="59"/>
      <c r="Q37" s="59"/>
      <c r="R37" s="59"/>
      <c r="S37" s="59"/>
      <c r="T37" s="59"/>
      <c r="U37" s="59"/>
      <c r="V37" s="59"/>
      <c r="W37" s="59"/>
      <c r="X37" s="59"/>
      <c r="Y37" s="59"/>
      <c r="Z37" s="59"/>
      <c r="AA37" s="59"/>
      <c r="AB37" s="59"/>
      <c r="AC37" s="59"/>
      <c r="AD37" s="59"/>
      <c r="AE37" s="59"/>
      <c r="AF37" s="60"/>
      <c r="AG37" s="61"/>
      <c r="AI37" s="59"/>
      <c r="EC37" s="26"/>
    </row>
    <row r="38" spans="1:133" x14ac:dyDescent="0.2">
      <c r="A38" s="31"/>
      <c r="B38" s="52" t="s">
        <v>127</v>
      </c>
      <c r="C38" s="53">
        <v>85</v>
      </c>
      <c r="D38" s="54">
        <v>16.86</v>
      </c>
      <c r="E38" s="55" t="s">
        <v>32</v>
      </c>
      <c r="F38" s="55" t="s">
        <v>33</v>
      </c>
      <c r="H38" s="58"/>
      <c r="I38" s="50"/>
      <c r="J38" s="59"/>
      <c r="K38" s="59"/>
      <c r="L38" s="59"/>
      <c r="M38" s="59"/>
      <c r="N38" s="59"/>
      <c r="O38" s="59"/>
      <c r="P38" s="59"/>
      <c r="Q38" s="59"/>
      <c r="R38" s="59"/>
      <c r="S38" s="59"/>
      <c r="T38" s="59"/>
      <c r="U38" s="59"/>
      <c r="V38" s="59"/>
      <c r="W38" s="59"/>
      <c r="X38" s="59"/>
      <c r="Y38" s="59"/>
      <c r="Z38" s="59"/>
      <c r="AA38" s="59"/>
      <c r="AB38" s="59"/>
      <c r="AC38" s="59"/>
      <c r="AD38" s="59"/>
      <c r="AE38" s="59"/>
      <c r="AF38" s="60"/>
      <c r="AG38" s="61"/>
      <c r="AI38" s="59"/>
      <c r="EC38" s="26"/>
    </row>
    <row r="39" spans="1:133" x14ac:dyDescent="0.2">
      <c r="A39" s="31"/>
      <c r="B39" s="52" t="s">
        <v>128</v>
      </c>
      <c r="C39" s="53">
        <v>154</v>
      </c>
      <c r="D39" s="54">
        <v>16.86</v>
      </c>
      <c r="E39" s="55" t="s">
        <v>32</v>
      </c>
      <c r="F39" s="55" t="s">
        <v>33</v>
      </c>
      <c r="H39" s="58"/>
      <c r="I39" s="50"/>
      <c r="J39" s="59"/>
      <c r="K39" s="59"/>
      <c r="L39" s="59"/>
      <c r="M39" s="59"/>
      <c r="N39" s="59"/>
      <c r="O39" s="59"/>
      <c r="P39" s="59"/>
      <c r="Q39" s="59"/>
      <c r="R39" s="59"/>
      <c r="S39" s="59"/>
      <c r="T39" s="59"/>
      <c r="U39" s="59"/>
      <c r="V39" s="59"/>
      <c r="W39" s="59"/>
      <c r="X39" s="59"/>
      <c r="Y39" s="59"/>
      <c r="Z39" s="59"/>
      <c r="AA39" s="59"/>
      <c r="AB39" s="59"/>
      <c r="AC39" s="59"/>
      <c r="AD39" s="59"/>
      <c r="AE39" s="59"/>
      <c r="AF39" s="60"/>
      <c r="AG39" s="61"/>
      <c r="AI39" s="59"/>
      <c r="EC39" s="26"/>
    </row>
    <row r="40" spans="1:133" x14ac:dyDescent="0.2">
      <c r="A40" s="31"/>
      <c r="B40" s="52" t="s">
        <v>128</v>
      </c>
      <c r="C40" s="53">
        <v>9</v>
      </c>
      <c r="D40" s="54">
        <v>16.86</v>
      </c>
      <c r="E40" s="55" t="s">
        <v>32</v>
      </c>
      <c r="F40" s="55" t="s">
        <v>33</v>
      </c>
      <c r="H40" s="58"/>
      <c r="I40" s="50"/>
      <c r="J40" s="59"/>
      <c r="K40" s="59"/>
      <c r="L40" s="59"/>
      <c r="M40" s="59"/>
      <c r="N40" s="59"/>
      <c r="O40" s="59"/>
      <c r="P40" s="59"/>
      <c r="Q40" s="59"/>
      <c r="R40" s="59"/>
      <c r="S40" s="59"/>
      <c r="T40" s="59"/>
      <c r="U40" s="59"/>
      <c r="V40" s="59"/>
      <c r="W40" s="59"/>
      <c r="X40" s="59"/>
      <c r="Y40" s="59"/>
      <c r="Z40" s="59"/>
      <c r="AA40" s="59"/>
      <c r="AB40" s="59"/>
      <c r="AC40" s="59"/>
      <c r="AD40" s="59"/>
      <c r="AE40" s="59"/>
      <c r="AF40" s="60"/>
      <c r="AG40" s="61"/>
      <c r="AI40" s="59"/>
      <c r="EC40" s="26"/>
    </row>
    <row r="41" spans="1:133" x14ac:dyDescent="0.2">
      <c r="A41" s="31"/>
      <c r="B41" s="52" t="s">
        <v>129</v>
      </c>
      <c r="C41" s="53">
        <v>126</v>
      </c>
      <c r="D41" s="54">
        <v>16.86</v>
      </c>
      <c r="E41" s="55" t="s">
        <v>32</v>
      </c>
      <c r="F41" s="55" t="s">
        <v>33</v>
      </c>
      <c r="H41" s="58"/>
      <c r="I41" s="50"/>
      <c r="J41" s="59"/>
      <c r="K41" s="59"/>
      <c r="L41" s="59"/>
      <c r="M41" s="59"/>
      <c r="N41" s="59"/>
      <c r="O41" s="59"/>
      <c r="P41" s="59"/>
      <c r="Q41" s="59"/>
      <c r="R41" s="59"/>
      <c r="S41" s="59"/>
      <c r="T41" s="59"/>
      <c r="U41" s="59"/>
      <c r="V41" s="59"/>
      <c r="W41" s="59"/>
      <c r="X41" s="59"/>
      <c r="Y41" s="59"/>
      <c r="Z41" s="59"/>
      <c r="AA41" s="59"/>
      <c r="AB41" s="59"/>
      <c r="AC41" s="59"/>
      <c r="AD41" s="59"/>
      <c r="AE41" s="59"/>
      <c r="AF41" s="60"/>
      <c r="AG41" s="61"/>
      <c r="AI41" s="59"/>
      <c r="EC41" s="26"/>
    </row>
    <row r="42" spans="1:133" x14ac:dyDescent="0.2">
      <c r="A42" s="31"/>
      <c r="B42" s="52" t="s">
        <v>130</v>
      </c>
      <c r="C42" s="53">
        <v>123</v>
      </c>
      <c r="D42" s="54">
        <v>16.84</v>
      </c>
      <c r="E42" s="55" t="s">
        <v>32</v>
      </c>
      <c r="F42" s="55" t="s">
        <v>33</v>
      </c>
      <c r="H42" s="58"/>
      <c r="I42" s="50"/>
      <c r="J42" s="59"/>
      <c r="K42" s="59"/>
      <c r="L42" s="59"/>
      <c r="M42" s="59"/>
      <c r="N42" s="59"/>
      <c r="O42" s="59"/>
      <c r="P42" s="59"/>
      <c r="Q42" s="59"/>
      <c r="R42" s="59"/>
      <c r="S42" s="59"/>
      <c r="T42" s="59"/>
      <c r="U42" s="59"/>
      <c r="V42" s="59"/>
      <c r="W42" s="59"/>
      <c r="X42" s="59"/>
      <c r="Y42" s="59"/>
      <c r="Z42" s="59"/>
      <c r="AA42" s="59"/>
      <c r="AB42" s="59"/>
      <c r="AC42" s="59"/>
      <c r="AD42" s="59"/>
      <c r="AE42" s="59"/>
      <c r="AF42" s="60"/>
      <c r="AG42" s="61"/>
      <c r="AI42" s="59"/>
      <c r="EC42" s="26"/>
    </row>
    <row r="43" spans="1:133" x14ac:dyDescent="0.2">
      <c r="A43" s="31"/>
      <c r="B43" s="52" t="s">
        <v>130</v>
      </c>
      <c r="C43" s="53">
        <v>61</v>
      </c>
      <c r="D43" s="54">
        <v>16.84</v>
      </c>
      <c r="E43" s="55" t="s">
        <v>32</v>
      </c>
      <c r="F43" s="55" t="s">
        <v>33</v>
      </c>
      <c r="H43" s="58"/>
      <c r="I43" s="50"/>
      <c r="J43" s="59"/>
      <c r="K43" s="59"/>
      <c r="L43" s="59"/>
      <c r="M43" s="59"/>
      <c r="N43" s="59"/>
      <c r="O43" s="59"/>
      <c r="P43" s="59"/>
      <c r="Q43" s="59"/>
      <c r="R43" s="59"/>
      <c r="S43" s="59"/>
      <c r="T43" s="59"/>
      <c r="U43" s="59"/>
      <c r="V43" s="59"/>
      <c r="W43" s="59"/>
      <c r="X43" s="59"/>
      <c r="Y43" s="59"/>
      <c r="Z43" s="59"/>
      <c r="AA43" s="59"/>
      <c r="AB43" s="59"/>
      <c r="AC43" s="59"/>
      <c r="AD43" s="59"/>
      <c r="AE43" s="59"/>
      <c r="AF43" s="60"/>
      <c r="AG43" s="61"/>
      <c r="AI43" s="59"/>
      <c r="EC43" s="26"/>
    </row>
    <row r="44" spans="1:133" x14ac:dyDescent="0.2">
      <c r="A44" s="31"/>
      <c r="B44" s="52" t="s">
        <v>130</v>
      </c>
      <c r="C44" s="53">
        <v>21</v>
      </c>
      <c r="D44" s="54">
        <v>16.84</v>
      </c>
      <c r="E44" s="55" t="s">
        <v>32</v>
      </c>
      <c r="F44" s="55" t="s">
        <v>33</v>
      </c>
      <c r="H44" s="58"/>
      <c r="I44" s="50"/>
      <c r="J44" s="59"/>
      <c r="K44" s="59"/>
      <c r="L44" s="59"/>
      <c r="M44" s="59"/>
      <c r="N44" s="59"/>
      <c r="O44" s="59"/>
      <c r="P44" s="59"/>
      <c r="Q44" s="59"/>
      <c r="R44" s="59"/>
      <c r="S44" s="59"/>
      <c r="T44" s="59"/>
      <c r="U44" s="59"/>
      <c r="V44" s="59"/>
      <c r="W44" s="59"/>
      <c r="X44" s="59"/>
      <c r="Y44" s="59"/>
      <c r="Z44" s="59"/>
      <c r="AA44" s="59"/>
      <c r="AB44" s="59"/>
      <c r="AC44" s="59"/>
      <c r="AD44" s="59"/>
      <c r="AE44" s="59"/>
      <c r="AF44" s="60"/>
      <c r="AG44" s="61"/>
      <c r="AI44" s="59"/>
      <c r="EC44" s="26"/>
    </row>
    <row r="45" spans="1:133" x14ac:dyDescent="0.2">
      <c r="A45" s="31"/>
      <c r="B45" s="52" t="s">
        <v>131</v>
      </c>
      <c r="C45" s="53">
        <v>62</v>
      </c>
      <c r="D45" s="54">
        <v>16.82</v>
      </c>
      <c r="E45" s="55" t="s">
        <v>32</v>
      </c>
      <c r="F45" s="55" t="s">
        <v>33</v>
      </c>
      <c r="H45" s="58"/>
      <c r="I45" s="63"/>
      <c r="J45" s="59"/>
      <c r="K45" s="59"/>
      <c r="L45" s="59"/>
      <c r="M45" s="59"/>
      <c r="N45" s="59"/>
      <c r="O45" s="59"/>
      <c r="P45" s="59"/>
      <c r="Q45" s="59"/>
      <c r="R45" s="59"/>
      <c r="S45" s="59"/>
      <c r="T45" s="59"/>
      <c r="U45" s="59"/>
      <c r="V45" s="59"/>
      <c r="W45" s="59"/>
      <c r="X45" s="59"/>
      <c r="Y45" s="59"/>
      <c r="Z45" s="59"/>
      <c r="AA45" s="59"/>
      <c r="AB45" s="59"/>
      <c r="AC45" s="59"/>
      <c r="AD45" s="59"/>
      <c r="AE45" s="59"/>
      <c r="AF45" s="60"/>
      <c r="AG45" s="61"/>
      <c r="AI45" s="59"/>
      <c r="EC45" s="26"/>
    </row>
    <row r="46" spans="1:133" x14ac:dyDescent="0.2">
      <c r="A46" s="31"/>
      <c r="B46" s="52" t="s">
        <v>132</v>
      </c>
      <c r="C46" s="53">
        <v>152</v>
      </c>
      <c r="D46" s="54">
        <v>16.8</v>
      </c>
      <c r="E46" s="55" t="s">
        <v>32</v>
      </c>
      <c r="F46" s="55" t="s">
        <v>33</v>
      </c>
      <c r="H46" s="58"/>
      <c r="I46" s="64"/>
      <c r="J46" s="59"/>
      <c r="K46" s="59"/>
      <c r="L46" s="59"/>
      <c r="M46" s="59"/>
      <c r="N46" s="59"/>
      <c r="O46" s="59"/>
      <c r="P46" s="59"/>
      <c r="Q46" s="59"/>
      <c r="R46" s="59"/>
      <c r="S46" s="59"/>
      <c r="T46" s="59"/>
      <c r="U46" s="59"/>
      <c r="V46" s="59"/>
      <c r="W46" s="59"/>
      <c r="X46" s="59"/>
      <c r="Y46" s="59"/>
      <c r="Z46" s="59"/>
      <c r="AA46" s="59"/>
      <c r="AB46" s="59"/>
      <c r="AC46" s="59"/>
      <c r="AD46" s="59"/>
      <c r="AE46" s="59"/>
      <c r="AF46" s="60"/>
      <c r="AG46" s="61"/>
      <c r="AI46" s="59"/>
      <c r="EC46" s="26"/>
    </row>
    <row r="47" spans="1:133" x14ac:dyDescent="0.2">
      <c r="A47" s="31"/>
      <c r="B47" s="52" t="s">
        <v>132</v>
      </c>
      <c r="C47" s="53">
        <v>62</v>
      </c>
      <c r="D47" s="54">
        <v>16.8</v>
      </c>
      <c r="E47" s="55" t="s">
        <v>32</v>
      </c>
      <c r="F47" s="55" t="s">
        <v>33</v>
      </c>
      <c r="H47" s="58"/>
      <c r="I47" s="65"/>
      <c r="J47" s="59"/>
      <c r="K47" s="59"/>
      <c r="L47" s="59"/>
      <c r="M47" s="59"/>
      <c r="N47" s="59"/>
      <c r="O47" s="59"/>
      <c r="P47" s="59"/>
      <c r="Q47" s="59"/>
      <c r="R47" s="59"/>
      <c r="S47" s="59"/>
      <c r="T47" s="59"/>
      <c r="U47" s="59"/>
      <c r="V47" s="59"/>
      <c r="W47" s="59"/>
      <c r="X47" s="59"/>
      <c r="Y47" s="59"/>
      <c r="Z47" s="59"/>
      <c r="AA47" s="59"/>
      <c r="AB47" s="59"/>
      <c r="AC47" s="59"/>
      <c r="AD47" s="59"/>
      <c r="AE47" s="59"/>
      <c r="AF47" s="60"/>
      <c r="AG47" s="61"/>
      <c r="AI47" s="59"/>
      <c r="EC47" s="26"/>
    </row>
    <row r="48" spans="1:133" x14ac:dyDescent="0.2">
      <c r="A48" s="31"/>
      <c r="B48" s="52" t="s">
        <v>133</v>
      </c>
      <c r="C48" s="53">
        <v>27</v>
      </c>
      <c r="D48" s="54">
        <v>16.760000000000002</v>
      </c>
      <c r="E48" s="55" t="s">
        <v>32</v>
      </c>
      <c r="F48" s="55" t="s">
        <v>33</v>
      </c>
      <c r="H48" s="58"/>
      <c r="I48" s="50"/>
      <c r="J48" s="59"/>
      <c r="K48" s="59"/>
      <c r="L48" s="59"/>
      <c r="M48" s="59"/>
      <c r="N48" s="59"/>
      <c r="O48" s="59"/>
      <c r="P48" s="59"/>
      <c r="Q48" s="59"/>
      <c r="R48" s="59"/>
      <c r="S48" s="59"/>
      <c r="T48" s="59"/>
      <c r="U48" s="59"/>
      <c r="V48" s="59"/>
      <c r="W48" s="59"/>
      <c r="X48" s="59"/>
      <c r="Y48" s="59"/>
      <c r="Z48" s="59"/>
      <c r="AA48" s="59"/>
      <c r="AB48" s="59"/>
      <c r="AC48" s="59"/>
      <c r="AD48" s="59"/>
      <c r="AE48" s="59"/>
      <c r="AF48" s="60"/>
      <c r="AG48" s="61"/>
      <c r="AI48" s="59"/>
      <c r="EC48" s="26"/>
    </row>
    <row r="49" spans="1:133" x14ac:dyDescent="0.2">
      <c r="A49" s="31"/>
      <c r="B49" s="52" t="s">
        <v>133</v>
      </c>
      <c r="C49" s="53">
        <v>33</v>
      </c>
      <c r="D49" s="54">
        <v>16.760000000000002</v>
      </c>
      <c r="E49" s="55" t="s">
        <v>32</v>
      </c>
      <c r="F49" s="55" t="s">
        <v>33</v>
      </c>
      <c r="H49" s="58"/>
      <c r="I49" s="50"/>
      <c r="J49" s="59"/>
      <c r="K49" s="59"/>
      <c r="L49" s="59"/>
      <c r="M49" s="59"/>
      <c r="N49" s="59"/>
      <c r="O49" s="59"/>
      <c r="P49" s="59"/>
      <c r="Q49" s="59"/>
      <c r="R49" s="59"/>
      <c r="S49" s="59"/>
      <c r="T49" s="59"/>
      <c r="U49" s="59"/>
      <c r="V49" s="59"/>
      <c r="W49" s="59"/>
      <c r="X49" s="59"/>
      <c r="Y49" s="59"/>
      <c r="Z49" s="59"/>
      <c r="AA49" s="59"/>
      <c r="AB49" s="59"/>
      <c r="AC49" s="59"/>
      <c r="AD49" s="59"/>
      <c r="AE49" s="59"/>
      <c r="AF49" s="60"/>
      <c r="AG49" s="61"/>
      <c r="AI49" s="59"/>
      <c r="EC49" s="26"/>
    </row>
    <row r="50" spans="1:133" x14ac:dyDescent="0.2">
      <c r="A50" s="31"/>
      <c r="B50" s="52" t="s">
        <v>134</v>
      </c>
      <c r="C50" s="53">
        <v>50</v>
      </c>
      <c r="D50" s="54">
        <v>16.760000000000002</v>
      </c>
      <c r="E50" s="55" t="s">
        <v>32</v>
      </c>
      <c r="F50" s="55" t="s">
        <v>33</v>
      </c>
      <c r="H50" s="58"/>
      <c r="I50" s="50"/>
      <c r="J50" s="59"/>
      <c r="K50" s="59"/>
      <c r="L50" s="59"/>
      <c r="M50" s="59"/>
      <c r="N50" s="59"/>
      <c r="O50" s="59"/>
      <c r="P50" s="59"/>
      <c r="Q50" s="59"/>
      <c r="R50" s="59"/>
      <c r="S50" s="59"/>
      <c r="T50" s="59"/>
      <c r="U50" s="59"/>
      <c r="V50" s="59"/>
      <c r="W50" s="59"/>
      <c r="X50" s="59"/>
      <c r="Y50" s="59"/>
      <c r="Z50" s="59"/>
      <c r="AA50" s="59"/>
      <c r="AB50" s="59"/>
      <c r="AC50" s="59"/>
      <c r="AD50" s="59"/>
      <c r="AE50" s="59"/>
      <c r="AF50" s="60"/>
      <c r="AG50" s="61"/>
      <c r="AI50" s="59"/>
      <c r="EC50" s="26"/>
    </row>
    <row r="51" spans="1:133" x14ac:dyDescent="0.2">
      <c r="A51" s="31"/>
      <c r="B51" s="52" t="s">
        <v>134</v>
      </c>
      <c r="C51" s="53">
        <v>37</v>
      </c>
      <c r="D51" s="54">
        <v>16.760000000000002</v>
      </c>
      <c r="E51" s="55" t="s">
        <v>32</v>
      </c>
      <c r="F51" s="55" t="s">
        <v>33</v>
      </c>
      <c r="H51" s="58"/>
      <c r="I51" s="50"/>
      <c r="J51" s="59"/>
      <c r="K51" s="59"/>
      <c r="L51" s="59"/>
      <c r="M51" s="59"/>
      <c r="N51" s="59"/>
      <c r="O51" s="59"/>
      <c r="P51" s="59"/>
      <c r="Q51" s="59"/>
      <c r="R51" s="59"/>
      <c r="S51" s="59"/>
      <c r="T51" s="59"/>
      <c r="U51" s="59"/>
      <c r="V51" s="59"/>
      <c r="W51" s="59"/>
      <c r="X51" s="59"/>
      <c r="Y51" s="59"/>
      <c r="Z51" s="59"/>
      <c r="AA51" s="59"/>
      <c r="AB51" s="59"/>
      <c r="AC51" s="59"/>
      <c r="AD51" s="59"/>
      <c r="AE51" s="59"/>
      <c r="AF51" s="60"/>
      <c r="AG51" s="61"/>
      <c r="AI51" s="59"/>
      <c r="EC51" s="26"/>
    </row>
    <row r="52" spans="1:133" x14ac:dyDescent="0.2">
      <c r="A52" s="31"/>
      <c r="B52" s="52" t="s">
        <v>134</v>
      </c>
      <c r="C52" s="53">
        <v>62</v>
      </c>
      <c r="D52" s="54">
        <v>16.760000000000002</v>
      </c>
      <c r="E52" s="55" t="s">
        <v>32</v>
      </c>
      <c r="F52" s="55" t="s">
        <v>33</v>
      </c>
      <c r="H52" s="58"/>
      <c r="I52" s="50"/>
      <c r="J52" s="59"/>
      <c r="K52" s="59"/>
      <c r="L52" s="59"/>
      <c r="M52" s="59"/>
      <c r="N52" s="59"/>
      <c r="O52" s="59"/>
      <c r="P52" s="59"/>
      <c r="Q52" s="59"/>
      <c r="R52" s="59"/>
      <c r="S52" s="59"/>
      <c r="T52" s="59"/>
      <c r="U52" s="59"/>
      <c r="V52" s="59"/>
      <c r="W52" s="59"/>
      <c r="X52" s="59"/>
      <c r="Y52" s="59"/>
      <c r="Z52" s="59"/>
      <c r="AA52" s="59"/>
      <c r="AB52" s="59"/>
      <c r="AC52" s="59"/>
      <c r="AD52" s="59"/>
      <c r="AE52" s="59"/>
      <c r="AF52" s="60"/>
      <c r="AG52" s="61"/>
      <c r="AI52" s="59"/>
      <c r="EC52" s="26"/>
    </row>
    <row r="53" spans="1:133" x14ac:dyDescent="0.2">
      <c r="A53" s="31"/>
      <c r="B53" s="52" t="s">
        <v>134</v>
      </c>
      <c r="C53" s="53">
        <v>15</v>
      </c>
      <c r="D53" s="54">
        <v>16.760000000000002</v>
      </c>
      <c r="E53" s="55" t="s">
        <v>32</v>
      </c>
      <c r="F53" s="55" t="s">
        <v>33</v>
      </c>
      <c r="H53" s="58"/>
      <c r="I53" s="50"/>
      <c r="J53" s="59"/>
      <c r="K53" s="59"/>
      <c r="L53" s="59"/>
      <c r="M53" s="59"/>
      <c r="N53" s="59"/>
      <c r="O53" s="59"/>
      <c r="P53" s="59"/>
      <c r="Q53" s="59"/>
      <c r="R53" s="59"/>
      <c r="S53" s="59"/>
      <c r="T53" s="59"/>
      <c r="U53" s="59"/>
      <c r="V53" s="59"/>
      <c r="W53" s="59"/>
      <c r="X53" s="59"/>
      <c r="Y53" s="59"/>
      <c r="Z53" s="59"/>
      <c r="AA53" s="59"/>
      <c r="AB53" s="59"/>
      <c r="AC53" s="59"/>
      <c r="AD53" s="59"/>
      <c r="AE53" s="59"/>
      <c r="AF53" s="60"/>
      <c r="AG53" s="61"/>
      <c r="AI53" s="59"/>
      <c r="EC53" s="26"/>
    </row>
    <row r="54" spans="1:133" x14ac:dyDescent="0.2">
      <c r="A54" s="31"/>
      <c r="B54" s="52" t="s">
        <v>135</v>
      </c>
      <c r="C54" s="53">
        <v>100</v>
      </c>
      <c r="D54" s="54">
        <v>16.739999999999998</v>
      </c>
      <c r="E54" s="55" t="s">
        <v>32</v>
      </c>
      <c r="F54" s="55" t="s">
        <v>33</v>
      </c>
      <c r="H54" s="58"/>
      <c r="I54" s="59"/>
      <c r="J54" s="59"/>
      <c r="K54" s="59"/>
      <c r="L54" s="59"/>
      <c r="M54" s="59"/>
      <c r="N54" s="59"/>
      <c r="O54" s="59"/>
      <c r="P54" s="59"/>
      <c r="Q54" s="59"/>
      <c r="R54" s="59"/>
      <c r="S54" s="59"/>
      <c r="T54" s="59"/>
      <c r="U54" s="59"/>
      <c r="V54" s="59"/>
      <c r="W54" s="59"/>
      <c r="X54" s="59"/>
      <c r="Y54" s="59"/>
      <c r="Z54" s="59"/>
      <c r="AA54" s="59"/>
      <c r="AB54" s="59"/>
      <c r="AC54" s="59"/>
      <c r="AD54" s="59"/>
      <c r="AE54" s="59"/>
      <c r="AF54" s="60"/>
      <c r="AG54" s="61"/>
      <c r="AI54" s="59"/>
      <c r="EC54" s="26"/>
    </row>
    <row r="55" spans="1:133" x14ac:dyDescent="0.2">
      <c r="A55" s="31"/>
      <c r="B55" s="52" t="s">
        <v>135</v>
      </c>
      <c r="C55" s="53">
        <v>122</v>
      </c>
      <c r="D55" s="54">
        <v>16.739999999999998</v>
      </c>
      <c r="E55" s="55" t="s">
        <v>32</v>
      </c>
      <c r="F55" s="55" t="s">
        <v>33</v>
      </c>
      <c r="H55" s="58"/>
      <c r="I55" s="59"/>
      <c r="J55" s="59"/>
      <c r="K55" s="59"/>
      <c r="L55" s="59"/>
      <c r="M55" s="59"/>
      <c r="N55" s="59"/>
      <c r="O55" s="59"/>
      <c r="P55" s="59"/>
      <c r="Q55" s="59"/>
      <c r="R55" s="59"/>
      <c r="S55" s="59"/>
      <c r="T55" s="59"/>
      <c r="U55" s="59"/>
      <c r="V55" s="59"/>
      <c r="W55" s="59"/>
      <c r="X55" s="59"/>
      <c r="Y55" s="59"/>
      <c r="Z55" s="59"/>
      <c r="AA55" s="59"/>
      <c r="AB55" s="59"/>
      <c r="AC55" s="59"/>
      <c r="AD55" s="59"/>
      <c r="AE55" s="59"/>
      <c r="AF55" s="60"/>
      <c r="AG55" s="61"/>
      <c r="AI55" s="59"/>
      <c r="EC55" s="26"/>
    </row>
    <row r="56" spans="1:133" x14ac:dyDescent="0.2">
      <c r="B56" s="52" t="s">
        <v>135</v>
      </c>
      <c r="C56" s="53">
        <v>61</v>
      </c>
      <c r="D56" s="54">
        <v>16.739999999999998</v>
      </c>
      <c r="E56" s="55" t="s">
        <v>32</v>
      </c>
      <c r="F56" s="55" t="s">
        <v>33</v>
      </c>
    </row>
    <row r="57" spans="1:133" x14ac:dyDescent="0.2">
      <c r="B57" s="52" t="s">
        <v>135</v>
      </c>
      <c r="C57" s="53">
        <v>19</v>
      </c>
      <c r="D57" s="54">
        <v>16.739999999999998</v>
      </c>
      <c r="E57" s="55" t="s">
        <v>32</v>
      </c>
      <c r="F57" s="55" t="s">
        <v>33</v>
      </c>
    </row>
    <row r="58" spans="1:133" x14ac:dyDescent="0.2">
      <c r="B58" s="52" t="s">
        <v>136</v>
      </c>
      <c r="C58" s="53">
        <v>9</v>
      </c>
      <c r="D58" s="54">
        <v>16.739999999999998</v>
      </c>
      <c r="E58" s="55" t="s">
        <v>32</v>
      </c>
      <c r="F58" s="55" t="s">
        <v>33</v>
      </c>
    </row>
    <row r="59" spans="1:133" x14ac:dyDescent="0.2">
      <c r="B59" s="52" t="s">
        <v>136</v>
      </c>
      <c r="C59" s="53">
        <v>74</v>
      </c>
      <c r="D59" s="54">
        <v>16.739999999999998</v>
      </c>
      <c r="E59" s="55" t="s">
        <v>32</v>
      </c>
      <c r="F59" s="55" t="s">
        <v>33</v>
      </c>
    </row>
    <row r="60" spans="1:133" x14ac:dyDescent="0.2">
      <c r="B60" s="52" t="s">
        <v>137</v>
      </c>
      <c r="C60" s="53">
        <v>71</v>
      </c>
      <c r="D60" s="54">
        <v>16.72</v>
      </c>
      <c r="E60" s="55" t="s">
        <v>32</v>
      </c>
      <c r="F60" s="55" t="s">
        <v>33</v>
      </c>
    </row>
    <row r="61" spans="1:133" x14ac:dyDescent="0.2">
      <c r="B61" s="52" t="s">
        <v>138</v>
      </c>
      <c r="C61" s="53">
        <v>447</v>
      </c>
      <c r="D61" s="54">
        <v>16.739999999999998</v>
      </c>
      <c r="E61" s="55" t="s">
        <v>32</v>
      </c>
      <c r="F61" s="55" t="s">
        <v>33</v>
      </c>
    </row>
    <row r="62" spans="1:133" x14ac:dyDescent="0.2">
      <c r="B62" s="52" t="s">
        <v>139</v>
      </c>
      <c r="C62" s="53">
        <v>74</v>
      </c>
      <c r="D62" s="54">
        <v>16.84</v>
      </c>
      <c r="E62" s="55" t="s">
        <v>32</v>
      </c>
      <c r="F62" s="55" t="s">
        <v>33</v>
      </c>
    </row>
    <row r="63" spans="1:133" x14ac:dyDescent="0.2">
      <c r="B63" s="52" t="s">
        <v>140</v>
      </c>
      <c r="C63" s="53">
        <v>68</v>
      </c>
      <c r="D63" s="54">
        <v>16.739999999999998</v>
      </c>
      <c r="E63" s="55" t="s">
        <v>32</v>
      </c>
      <c r="F63" s="55" t="s">
        <v>33</v>
      </c>
    </row>
    <row r="64" spans="1:133" x14ac:dyDescent="0.2">
      <c r="B64" s="52" t="s">
        <v>140</v>
      </c>
      <c r="C64" s="53">
        <v>54</v>
      </c>
      <c r="D64" s="54">
        <v>16.739999999999998</v>
      </c>
      <c r="E64" s="55" t="s">
        <v>32</v>
      </c>
      <c r="F64" s="55" t="s">
        <v>33</v>
      </c>
    </row>
    <row r="65" spans="2:6" x14ac:dyDescent="0.2">
      <c r="B65" s="52" t="s">
        <v>141</v>
      </c>
      <c r="C65" s="53">
        <v>183</v>
      </c>
      <c r="D65" s="54">
        <v>16.78</v>
      </c>
      <c r="E65" s="55" t="s">
        <v>32</v>
      </c>
      <c r="F65" s="55" t="s">
        <v>33</v>
      </c>
    </row>
    <row r="66" spans="2:6" x14ac:dyDescent="0.2">
      <c r="B66" s="52" t="s">
        <v>142</v>
      </c>
      <c r="C66" s="53">
        <v>96</v>
      </c>
      <c r="D66" s="54">
        <v>16.78</v>
      </c>
      <c r="E66" s="55" t="s">
        <v>32</v>
      </c>
      <c r="F66" s="55" t="s">
        <v>33</v>
      </c>
    </row>
    <row r="67" spans="2:6" x14ac:dyDescent="0.2">
      <c r="B67" s="52" t="s">
        <v>143</v>
      </c>
      <c r="C67" s="53">
        <v>5</v>
      </c>
      <c r="D67" s="54">
        <v>16.760000000000002</v>
      </c>
      <c r="E67" s="55" t="s">
        <v>32</v>
      </c>
      <c r="F67" s="55" t="s">
        <v>33</v>
      </c>
    </row>
    <row r="68" spans="2:6" x14ac:dyDescent="0.2">
      <c r="B68" s="52" t="s">
        <v>143</v>
      </c>
      <c r="C68" s="53">
        <v>123</v>
      </c>
      <c r="D68" s="54">
        <v>16.760000000000002</v>
      </c>
      <c r="E68" s="55" t="s">
        <v>32</v>
      </c>
      <c r="F68" s="55" t="s">
        <v>33</v>
      </c>
    </row>
    <row r="69" spans="2:6" x14ac:dyDescent="0.2">
      <c r="B69" s="52" t="s">
        <v>144</v>
      </c>
      <c r="C69" s="53">
        <v>166</v>
      </c>
      <c r="D69" s="54">
        <v>16.8</v>
      </c>
      <c r="E69" s="55" t="s">
        <v>32</v>
      </c>
      <c r="F69" s="55" t="s">
        <v>33</v>
      </c>
    </row>
    <row r="70" spans="2:6" x14ac:dyDescent="0.2">
      <c r="B70" s="52" t="s">
        <v>145</v>
      </c>
      <c r="C70" s="53">
        <v>61</v>
      </c>
      <c r="D70" s="54">
        <v>16.8</v>
      </c>
      <c r="E70" s="55" t="s">
        <v>32</v>
      </c>
      <c r="F70" s="55" t="s">
        <v>33</v>
      </c>
    </row>
    <row r="71" spans="2:6" x14ac:dyDescent="0.2">
      <c r="B71" s="52" t="s">
        <v>146</v>
      </c>
      <c r="C71" s="53">
        <v>265</v>
      </c>
      <c r="D71" s="54">
        <v>16.78</v>
      </c>
      <c r="E71" s="55" t="s">
        <v>32</v>
      </c>
      <c r="F71" s="55" t="s">
        <v>33</v>
      </c>
    </row>
    <row r="72" spans="2:6" x14ac:dyDescent="0.2">
      <c r="B72" s="52" t="s">
        <v>147</v>
      </c>
      <c r="C72" s="53">
        <v>80</v>
      </c>
      <c r="D72" s="54">
        <v>16.84</v>
      </c>
      <c r="E72" s="55" t="s">
        <v>32</v>
      </c>
      <c r="F72" s="55" t="s">
        <v>33</v>
      </c>
    </row>
    <row r="73" spans="2:6" x14ac:dyDescent="0.2">
      <c r="B73" s="52" t="s">
        <v>148</v>
      </c>
      <c r="C73" s="53">
        <v>167</v>
      </c>
      <c r="D73" s="54">
        <v>16.82</v>
      </c>
      <c r="E73" s="55" t="s">
        <v>32</v>
      </c>
      <c r="F73" s="55" t="s">
        <v>33</v>
      </c>
    </row>
    <row r="74" spans="2:6" x14ac:dyDescent="0.2">
      <c r="B74" s="52" t="s">
        <v>149</v>
      </c>
      <c r="C74" s="53">
        <v>85</v>
      </c>
      <c r="D74" s="54">
        <v>16.82</v>
      </c>
      <c r="E74" s="55" t="s">
        <v>32</v>
      </c>
      <c r="F74" s="55" t="s">
        <v>33</v>
      </c>
    </row>
    <row r="75" spans="2:6" x14ac:dyDescent="0.2">
      <c r="B75" s="52" t="s">
        <v>150</v>
      </c>
      <c r="C75" s="53">
        <v>79</v>
      </c>
      <c r="D75" s="54">
        <v>16.8</v>
      </c>
      <c r="E75" s="55" t="s">
        <v>32</v>
      </c>
      <c r="F75" s="55" t="s">
        <v>33</v>
      </c>
    </row>
    <row r="76" spans="2:6" x14ac:dyDescent="0.2">
      <c r="B76" s="52" t="s">
        <v>151</v>
      </c>
      <c r="C76" s="53">
        <v>81</v>
      </c>
      <c r="D76" s="54">
        <v>16.8</v>
      </c>
      <c r="E76" s="55" t="s">
        <v>32</v>
      </c>
      <c r="F76" s="55" t="s">
        <v>33</v>
      </c>
    </row>
    <row r="77" spans="2:6" x14ac:dyDescent="0.2">
      <c r="B77" s="52" t="s">
        <v>152</v>
      </c>
      <c r="C77" s="53">
        <v>82</v>
      </c>
      <c r="D77" s="54">
        <v>16.8</v>
      </c>
      <c r="E77" s="55" t="s">
        <v>32</v>
      </c>
      <c r="F77" s="55" t="s">
        <v>33</v>
      </c>
    </row>
    <row r="78" spans="2:6" x14ac:dyDescent="0.2">
      <c r="B78" s="52" t="s">
        <v>153</v>
      </c>
      <c r="C78" s="53">
        <v>81</v>
      </c>
      <c r="D78" s="54">
        <v>16.8</v>
      </c>
      <c r="E78" s="55" t="s">
        <v>32</v>
      </c>
      <c r="F78" s="55" t="s">
        <v>33</v>
      </c>
    </row>
    <row r="79" spans="2:6" x14ac:dyDescent="0.2">
      <c r="B79" s="52" t="s">
        <v>154</v>
      </c>
      <c r="C79" s="53">
        <v>52</v>
      </c>
      <c r="D79" s="54">
        <v>16.760000000000002</v>
      </c>
      <c r="E79" s="55" t="s">
        <v>32</v>
      </c>
      <c r="F79" s="55" t="s">
        <v>33</v>
      </c>
    </row>
    <row r="80" spans="2:6" x14ac:dyDescent="0.2">
      <c r="B80" s="52" t="s">
        <v>154</v>
      </c>
      <c r="C80" s="53">
        <v>70</v>
      </c>
      <c r="D80" s="54">
        <v>16.760000000000002</v>
      </c>
      <c r="E80" s="55" t="s">
        <v>32</v>
      </c>
      <c r="F80" s="55" t="s">
        <v>33</v>
      </c>
    </row>
    <row r="81" spans="2:6" x14ac:dyDescent="0.2">
      <c r="B81" s="52" t="s">
        <v>155</v>
      </c>
      <c r="C81" s="53">
        <v>367</v>
      </c>
      <c r="D81" s="54">
        <v>16.72</v>
      </c>
      <c r="E81" s="55" t="s">
        <v>32</v>
      </c>
      <c r="F81" s="55" t="s">
        <v>33</v>
      </c>
    </row>
    <row r="82" spans="2:6" x14ac:dyDescent="0.2">
      <c r="B82" s="52" t="s">
        <v>155</v>
      </c>
      <c r="C82" s="53">
        <v>63</v>
      </c>
      <c r="D82" s="54">
        <v>16.72</v>
      </c>
      <c r="E82" s="55" t="s">
        <v>32</v>
      </c>
      <c r="F82" s="55" t="s">
        <v>33</v>
      </c>
    </row>
    <row r="83" spans="2:6" x14ac:dyDescent="0.2">
      <c r="B83" s="52" t="s">
        <v>156</v>
      </c>
      <c r="C83" s="53">
        <v>81</v>
      </c>
      <c r="D83" s="54">
        <v>16.72</v>
      </c>
      <c r="E83" s="55" t="s">
        <v>32</v>
      </c>
      <c r="F83" s="55" t="s">
        <v>33</v>
      </c>
    </row>
    <row r="84" spans="2:6" x14ac:dyDescent="0.2">
      <c r="B84" s="52" t="s">
        <v>157</v>
      </c>
      <c r="C84" s="53">
        <v>25</v>
      </c>
      <c r="D84" s="54">
        <v>16.68</v>
      </c>
      <c r="E84" s="55" t="s">
        <v>32</v>
      </c>
      <c r="F84" s="55" t="s">
        <v>33</v>
      </c>
    </row>
    <row r="85" spans="2:6" x14ac:dyDescent="0.2">
      <c r="B85" s="52" t="s">
        <v>157</v>
      </c>
      <c r="C85" s="53">
        <v>57</v>
      </c>
      <c r="D85" s="54">
        <v>16.68</v>
      </c>
      <c r="E85" s="55" t="s">
        <v>32</v>
      </c>
      <c r="F85" s="55" t="s">
        <v>33</v>
      </c>
    </row>
    <row r="86" spans="2:6" x14ac:dyDescent="0.2">
      <c r="B86" s="52" t="s">
        <v>157</v>
      </c>
      <c r="C86" s="53">
        <v>81</v>
      </c>
      <c r="D86" s="54">
        <v>16.68</v>
      </c>
      <c r="E86" s="55" t="s">
        <v>32</v>
      </c>
      <c r="F86" s="55" t="s">
        <v>33</v>
      </c>
    </row>
    <row r="87" spans="2:6" x14ac:dyDescent="0.2">
      <c r="B87" s="52" t="s">
        <v>158</v>
      </c>
      <c r="C87" s="53">
        <v>100</v>
      </c>
      <c r="D87" s="54">
        <v>16.7</v>
      </c>
      <c r="E87" s="55" t="s">
        <v>32</v>
      </c>
      <c r="F87" s="55" t="s">
        <v>33</v>
      </c>
    </row>
    <row r="88" spans="2:6" x14ac:dyDescent="0.2">
      <c r="B88" s="52" t="s">
        <v>158</v>
      </c>
      <c r="C88" s="53">
        <v>50</v>
      </c>
      <c r="D88" s="54">
        <v>16.7</v>
      </c>
      <c r="E88" s="55" t="s">
        <v>32</v>
      </c>
      <c r="F88" s="55" t="s">
        <v>33</v>
      </c>
    </row>
    <row r="89" spans="2:6" x14ac:dyDescent="0.2">
      <c r="B89" s="52" t="s">
        <v>158</v>
      </c>
      <c r="C89" s="53">
        <v>106</v>
      </c>
      <c r="D89" s="54">
        <v>16.7</v>
      </c>
      <c r="E89" s="55" t="s">
        <v>32</v>
      </c>
      <c r="F89" s="55" t="s">
        <v>33</v>
      </c>
    </row>
    <row r="90" spans="2:6" x14ac:dyDescent="0.2">
      <c r="B90" s="52" t="s">
        <v>159</v>
      </c>
      <c r="C90" s="53">
        <v>29</v>
      </c>
      <c r="D90" s="54">
        <v>16.7</v>
      </c>
      <c r="E90" s="55" t="s">
        <v>32</v>
      </c>
      <c r="F90" s="55" t="s">
        <v>33</v>
      </c>
    </row>
    <row r="91" spans="2:6" x14ac:dyDescent="0.2">
      <c r="B91" s="52" t="s">
        <v>160</v>
      </c>
      <c r="C91" s="53">
        <v>84</v>
      </c>
      <c r="D91" s="54">
        <v>16.739999999999998</v>
      </c>
      <c r="E91" s="55" t="s">
        <v>32</v>
      </c>
      <c r="F91" s="55" t="s">
        <v>33</v>
      </c>
    </row>
    <row r="92" spans="2:6" x14ac:dyDescent="0.2">
      <c r="B92" s="52" t="s">
        <v>161</v>
      </c>
      <c r="C92" s="53">
        <v>58</v>
      </c>
      <c r="D92" s="54">
        <v>16.760000000000002</v>
      </c>
      <c r="E92" s="55" t="s">
        <v>32</v>
      </c>
      <c r="F92" s="55" t="s">
        <v>33</v>
      </c>
    </row>
    <row r="93" spans="2:6" x14ac:dyDescent="0.2">
      <c r="B93" s="52" t="s">
        <v>162</v>
      </c>
      <c r="C93" s="53">
        <v>147</v>
      </c>
      <c r="D93" s="54">
        <v>16.72</v>
      </c>
      <c r="E93" s="55" t="s">
        <v>32</v>
      </c>
      <c r="F93" s="55" t="s">
        <v>33</v>
      </c>
    </row>
    <row r="94" spans="2:6" x14ac:dyDescent="0.2">
      <c r="B94" s="52" t="s">
        <v>163</v>
      </c>
      <c r="C94" s="53">
        <v>5</v>
      </c>
      <c r="D94" s="54">
        <v>16.760000000000002</v>
      </c>
      <c r="E94" s="55" t="s">
        <v>32</v>
      </c>
      <c r="F94" s="55" t="s">
        <v>33</v>
      </c>
    </row>
    <row r="95" spans="2:6" x14ac:dyDescent="0.2">
      <c r="B95" s="52" t="s">
        <v>164</v>
      </c>
      <c r="C95" s="53">
        <v>195</v>
      </c>
      <c r="D95" s="54">
        <v>16.78</v>
      </c>
      <c r="E95" s="55" t="s">
        <v>32</v>
      </c>
      <c r="F95" s="55" t="s">
        <v>33</v>
      </c>
    </row>
    <row r="96" spans="2:6" x14ac:dyDescent="0.2">
      <c r="B96" s="52" t="s">
        <v>165</v>
      </c>
      <c r="C96" s="53">
        <v>88</v>
      </c>
      <c r="D96" s="54">
        <v>16.78</v>
      </c>
      <c r="E96" s="55" t="s">
        <v>32</v>
      </c>
      <c r="F96" s="55" t="s">
        <v>33</v>
      </c>
    </row>
    <row r="97" spans="2:6" x14ac:dyDescent="0.2">
      <c r="B97" s="52" t="s">
        <v>166</v>
      </c>
      <c r="C97" s="53">
        <v>102</v>
      </c>
      <c r="D97" s="54">
        <v>16.78</v>
      </c>
      <c r="E97" s="55" t="s">
        <v>32</v>
      </c>
      <c r="F97" s="55" t="s">
        <v>33</v>
      </c>
    </row>
    <row r="98" spans="2:6" x14ac:dyDescent="0.2">
      <c r="B98" s="52" t="s">
        <v>167</v>
      </c>
      <c r="C98" s="53">
        <v>143</v>
      </c>
      <c r="D98" s="54">
        <v>16.72</v>
      </c>
      <c r="E98" s="55" t="s">
        <v>32</v>
      </c>
      <c r="F98" s="55" t="s">
        <v>33</v>
      </c>
    </row>
    <row r="99" spans="2:6" x14ac:dyDescent="0.2">
      <c r="B99" s="52" t="s">
        <v>168</v>
      </c>
      <c r="C99" s="53">
        <v>62</v>
      </c>
      <c r="D99" s="54">
        <v>16.72</v>
      </c>
      <c r="E99" s="55" t="s">
        <v>32</v>
      </c>
      <c r="F99" s="55" t="s">
        <v>33</v>
      </c>
    </row>
    <row r="100" spans="2:6" x14ac:dyDescent="0.2">
      <c r="B100" s="52" t="s">
        <v>168</v>
      </c>
      <c r="C100" s="53">
        <v>82</v>
      </c>
      <c r="D100" s="54">
        <v>16.72</v>
      </c>
      <c r="E100" s="55" t="s">
        <v>32</v>
      </c>
      <c r="F100" s="55" t="s">
        <v>33</v>
      </c>
    </row>
    <row r="101" spans="2:6" x14ac:dyDescent="0.2">
      <c r="B101" s="52" t="s">
        <v>169</v>
      </c>
      <c r="C101" s="53">
        <v>81</v>
      </c>
      <c r="D101" s="54">
        <v>16.72</v>
      </c>
      <c r="E101" s="55" t="s">
        <v>32</v>
      </c>
      <c r="F101" s="55" t="s">
        <v>33</v>
      </c>
    </row>
    <row r="102" spans="2:6" x14ac:dyDescent="0.2">
      <c r="B102" s="52" t="s">
        <v>170</v>
      </c>
      <c r="C102" s="53">
        <v>62</v>
      </c>
      <c r="D102" s="54">
        <v>16.68</v>
      </c>
      <c r="E102" s="55" t="s">
        <v>32</v>
      </c>
      <c r="F102" s="55" t="s">
        <v>33</v>
      </c>
    </row>
    <row r="103" spans="2:6" x14ac:dyDescent="0.2">
      <c r="B103" s="52" t="s">
        <v>171</v>
      </c>
      <c r="C103" s="53">
        <v>81</v>
      </c>
      <c r="D103" s="54">
        <v>16.64</v>
      </c>
      <c r="E103" s="55" t="s">
        <v>32</v>
      </c>
      <c r="F103" s="55" t="s">
        <v>33</v>
      </c>
    </row>
    <row r="104" spans="2:6" x14ac:dyDescent="0.2">
      <c r="B104" s="52" t="s">
        <v>172</v>
      </c>
      <c r="C104" s="53">
        <v>148</v>
      </c>
      <c r="D104" s="54">
        <v>16.739999999999998</v>
      </c>
      <c r="E104" s="55" t="s">
        <v>32</v>
      </c>
      <c r="F104" s="55" t="s">
        <v>33</v>
      </c>
    </row>
    <row r="105" spans="2:6" x14ac:dyDescent="0.2">
      <c r="B105" s="52" t="s">
        <v>173</v>
      </c>
      <c r="C105" s="53">
        <v>60</v>
      </c>
      <c r="D105" s="54">
        <v>16.739999999999998</v>
      </c>
      <c r="E105" s="55" t="s">
        <v>32</v>
      </c>
      <c r="F105" s="55" t="s">
        <v>33</v>
      </c>
    </row>
    <row r="106" spans="2:6" x14ac:dyDescent="0.2">
      <c r="B106" s="52" t="s">
        <v>174</v>
      </c>
      <c r="C106" s="53">
        <v>457</v>
      </c>
      <c r="D106" s="54">
        <v>16.739999999999998</v>
      </c>
      <c r="E106" s="55" t="s">
        <v>32</v>
      </c>
      <c r="F106" s="55" t="s">
        <v>33</v>
      </c>
    </row>
    <row r="107" spans="2:6" x14ac:dyDescent="0.2">
      <c r="B107" s="52" t="s">
        <v>175</v>
      </c>
      <c r="C107" s="53">
        <v>389</v>
      </c>
      <c r="D107" s="54">
        <v>16.72</v>
      </c>
      <c r="E107" s="55" t="s">
        <v>32</v>
      </c>
      <c r="F107" s="55" t="s">
        <v>33</v>
      </c>
    </row>
    <row r="108" spans="2:6" x14ac:dyDescent="0.2">
      <c r="B108" s="52" t="s">
        <v>176</v>
      </c>
      <c r="C108" s="53">
        <v>238</v>
      </c>
      <c r="D108" s="54">
        <v>16.7</v>
      </c>
      <c r="E108" s="55" t="s">
        <v>32</v>
      </c>
      <c r="F108" s="55" t="s">
        <v>33</v>
      </c>
    </row>
    <row r="109" spans="2:6" x14ac:dyDescent="0.2">
      <c r="B109" s="52" t="s">
        <v>176</v>
      </c>
      <c r="C109" s="53">
        <v>156</v>
      </c>
      <c r="D109" s="54">
        <v>16.7</v>
      </c>
      <c r="E109" s="55" t="s">
        <v>32</v>
      </c>
      <c r="F109" s="55" t="s">
        <v>33</v>
      </c>
    </row>
    <row r="110" spans="2:6" x14ac:dyDescent="0.2">
      <c r="B110" s="52" t="s">
        <v>176</v>
      </c>
      <c r="C110" s="53">
        <v>10</v>
      </c>
      <c r="D110" s="54">
        <v>16.7</v>
      </c>
      <c r="E110" s="55" t="s">
        <v>32</v>
      </c>
      <c r="F110" s="55" t="s">
        <v>33</v>
      </c>
    </row>
  </sheetData>
  <mergeCells count="1">
    <mergeCell ref="B4:C4"/>
  </mergeCells>
  <conditionalFormatting sqref="C8:F55 E56:F67">
    <cfRule type="notContainsBlanks" dxfId="21" priority="6">
      <formula>LEN(TRIM(C8))&gt;0</formula>
    </cfRule>
  </conditionalFormatting>
  <conditionalFormatting sqref="B8:B110">
    <cfRule type="notContainsBlanks" dxfId="20" priority="5">
      <formula>LEN(TRIM(B8))&gt;0</formula>
    </cfRule>
  </conditionalFormatting>
  <conditionalFormatting sqref="C56:D67">
    <cfRule type="notContainsBlanks" dxfId="19" priority="4">
      <formula>LEN(TRIM(C56))&gt;0</formula>
    </cfRule>
  </conditionalFormatting>
  <conditionalFormatting sqref="E68:F110">
    <cfRule type="notContainsBlanks" dxfId="18" priority="3">
      <formula>LEN(TRIM(E68))&gt;0</formula>
    </cfRule>
  </conditionalFormatting>
  <conditionalFormatting sqref="C68:D105">
    <cfRule type="notContainsBlanks" dxfId="17" priority="2">
      <formula>LEN(TRIM(C68))&gt;0</formula>
    </cfRule>
  </conditionalFormatting>
  <conditionalFormatting sqref="C106:D110">
    <cfRule type="notContainsBlanks" dxfId="16" priority="1">
      <formula>LEN(TRIM(C106))&gt;0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00000000-0002-0000-0400-000000000000}">
      <formula1>#REF!</formula1>
    </dataValidation>
    <dataValidation type="list" allowBlank="1" showInputMessage="1" showErrorMessage="1" sqref="K2" xr:uid="{00000000-0002-0000-0400-000001000000}">
      <formula1>$AE$2:$AE$3</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C73"/>
  <sheetViews>
    <sheetView tabSelected="1" workbookViewId="0">
      <selection activeCell="I16" sqref="I16"/>
    </sheetView>
  </sheetViews>
  <sheetFormatPr baseColWidth="10" defaultColWidth="3.5" defaultRowHeight="12.75" x14ac:dyDescent="0.2"/>
  <cols>
    <col min="1" max="1" width="3.5" style="26" bestFit="1" customWidth="1"/>
    <col min="2" max="2" width="28.375" style="66" customWidth="1"/>
    <col min="3" max="3" width="14.625" style="67" customWidth="1"/>
    <col min="4" max="4" width="25.625" style="68" customWidth="1"/>
    <col min="5" max="5" width="17.625" style="68" customWidth="1"/>
    <col min="6" max="6" width="16.375" style="68" customWidth="1"/>
    <col min="7" max="7" width="8" style="49" customWidth="1"/>
    <col min="8" max="8" width="8" style="30"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31" customWidth="1"/>
    <col min="259" max="259" width="2.625" style="31" bestFit="1" customWidth="1"/>
    <col min="260" max="260" width="8.875" style="31" bestFit="1" customWidth="1"/>
    <col min="261" max="261" width="32" style="31" bestFit="1" customWidth="1"/>
    <col min="262" max="262" width="16.25" style="31" customWidth="1"/>
    <col min="263" max="263" width="15" style="31" customWidth="1"/>
    <col min="264" max="267" width="3.5" style="31"/>
    <col min="268" max="268" width="3.5" style="31" bestFit="1" customWidth="1"/>
    <col min="269" max="269" width="28.375" style="31" customWidth="1"/>
    <col min="270" max="270" width="14.625" style="31" customWidth="1"/>
    <col min="271" max="271" width="14.75" style="31" customWidth="1"/>
    <col min="272" max="272" width="17.625" style="31" customWidth="1"/>
    <col min="273" max="273" width="16.375" style="31" customWidth="1"/>
    <col min="274" max="275" width="8" style="31" customWidth="1"/>
    <col min="276" max="276" width="11" style="31" bestFit="1" customWidth="1"/>
    <col min="277" max="281" width="8" style="31" customWidth="1"/>
    <col min="282" max="282" width="26.875" style="31" bestFit="1" customWidth="1"/>
    <col min="283" max="283" width="13.375" style="31" customWidth="1"/>
    <col min="284" max="284" width="18" style="31" bestFit="1" customWidth="1"/>
    <col min="285" max="285" width="10.25" style="31" customWidth="1"/>
    <col min="286" max="286" width="13.875" style="31" bestFit="1" customWidth="1"/>
    <col min="287" max="287" width="23.125" style="31" bestFit="1" customWidth="1"/>
    <col min="288" max="288" width="19.375" style="31" bestFit="1" customWidth="1"/>
    <col min="289" max="289" width="8" style="31" customWidth="1"/>
    <col min="290" max="290" width="9.375" style="31" customWidth="1"/>
    <col min="291" max="514" width="8" style="31" customWidth="1"/>
    <col min="515" max="515" width="2.625" style="31" bestFit="1" customWidth="1"/>
    <col min="516" max="516" width="8.875" style="31" bestFit="1" customWidth="1"/>
    <col min="517" max="517" width="32" style="31" bestFit="1" customWidth="1"/>
    <col min="518" max="518" width="16.25" style="31" customWidth="1"/>
    <col min="519" max="519" width="15" style="31" customWidth="1"/>
    <col min="520" max="523" width="3.5" style="31"/>
    <col min="524" max="524" width="3.5" style="31" bestFit="1" customWidth="1"/>
    <col min="525" max="525" width="28.375" style="31" customWidth="1"/>
    <col min="526" max="526" width="14.625" style="31" customWidth="1"/>
    <col min="527" max="527" width="14.75" style="31" customWidth="1"/>
    <col min="528" max="528" width="17.625" style="31" customWidth="1"/>
    <col min="529" max="529" width="16.375" style="31" customWidth="1"/>
    <col min="530" max="531" width="8" style="31" customWidth="1"/>
    <col min="532" max="532" width="11" style="31" bestFit="1" customWidth="1"/>
    <col min="533" max="537" width="8" style="31" customWidth="1"/>
    <col min="538" max="538" width="26.875" style="31" bestFit="1" customWidth="1"/>
    <col min="539" max="539" width="13.375" style="31" customWidth="1"/>
    <col min="540" max="540" width="18" style="31" bestFit="1" customWidth="1"/>
    <col min="541" max="541" width="10.25" style="31" customWidth="1"/>
    <col min="542" max="542" width="13.875" style="31" bestFit="1" customWidth="1"/>
    <col min="543" max="543" width="23.125" style="31" bestFit="1" customWidth="1"/>
    <col min="544" max="544" width="19.375" style="31" bestFit="1" customWidth="1"/>
    <col min="545" max="545" width="8" style="31" customWidth="1"/>
    <col min="546" max="546" width="9.375" style="31" customWidth="1"/>
    <col min="547" max="770" width="8" style="31" customWidth="1"/>
    <col min="771" max="771" width="2.625" style="31" bestFit="1" customWidth="1"/>
    <col min="772" max="772" width="8.875" style="31" bestFit="1" customWidth="1"/>
    <col min="773" max="773" width="32" style="31" bestFit="1" customWidth="1"/>
    <col min="774" max="774" width="16.25" style="31" customWidth="1"/>
    <col min="775" max="775" width="15" style="31" customWidth="1"/>
    <col min="776" max="779" width="3.5" style="31"/>
    <col min="780" max="780" width="3.5" style="31" bestFit="1" customWidth="1"/>
    <col min="781" max="781" width="28.375" style="31" customWidth="1"/>
    <col min="782" max="782" width="14.625" style="31" customWidth="1"/>
    <col min="783" max="783" width="14.75" style="31" customWidth="1"/>
    <col min="784" max="784" width="17.625" style="31" customWidth="1"/>
    <col min="785" max="785" width="16.375" style="31" customWidth="1"/>
    <col min="786" max="787" width="8" style="31" customWidth="1"/>
    <col min="788" max="788" width="11" style="31" bestFit="1" customWidth="1"/>
    <col min="789" max="793" width="8" style="31" customWidth="1"/>
    <col min="794" max="794" width="26.875" style="31" bestFit="1" customWidth="1"/>
    <col min="795" max="795" width="13.375" style="31" customWidth="1"/>
    <col min="796" max="796" width="18" style="31" bestFit="1" customWidth="1"/>
    <col min="797" max="797" width="10.25" style="31" customWidth="1"/>
    <col min="798" max="798" width="13.875" style="31" bestFit="1" customWidth="1"/>
    <col min="799" max="799" width="23.125" style="31" bestFit="1" customWidth="1"/>
    <col min="800" max="800" width="19.375" style="31" bestFit="1" customWidth="1"/>
    <col min="801" max="801" width="8" style="31" customWidth="1"/>
    <col min="802" max="802" width="9.375" style="31" customWidth="1"/>
    <col min="803" max="1026" width="8" style="31" customWidth="1"/>
    <col min="1027" max="1027" width="2.625" style="31" bestFit="1" customWidth="1"/>
    <col min="1028" max="1028" width="8.875" style="31" bestFit="1" customWidth="1"/>
    <col min="1029" max="1029" width="32" style="31" bestFit="1" customWidth="1"/>
    <col min="1030" max="1030" width="16.25" style="31" customWidth="1"/>
    <col min="1031" max="1031" width="15" style="31" customWidth="1"/>
    <col min="1032" max="1035" width="3.5" style="31"/>
    <col min="1036" max="1036" width="3.5" style="31" bestFit="1" customWidth="1"/>
    <col min="1037" max="1037" width="28.375" style="31" customWidth="1"/>
    <col min="1038" max="1038" width="14.625" style="31" customWidth="1"/>
    <col min="1039" max="1039" width="14.75" style="31" customWidth="1"/>
    <col min="1040" max="1040" width="17.625" style="31" customWidth="1"/>
    <col min="1041" max="1041" width="16.375" style="31" customWidth="1"/>
    <col min="1042" max="1043" width="8" style="31" customWidth="1"/>
    <col min="1044" max="1044" width="11" style="31" bestFit="1" customWidth="1"/>
    <col min="1045" max="1049" width="8" style="31" customWidth="1"/>
    <col min="1050" max="1050" width="26.875" style="31" bestFit="1" customWidth="1"/>
    <col min="1051" max="1051" width="13.375" style="31" customWidth="1"/>
    <col min="1052" max="1052" width="18" style="31" bestFit="1" customWidth="1"/>
    <col min="1053" max="1053" width="10.25" style="31" customWidth="1"/>
    <col min="1054" max="1054" width="13.875" style="31" bestFit="1" customWidth="1"/>
    <col min="1055" max="1055" width="23.125" style="31" bestFit="1" customWidth="1"/>
    <col min="1056" max="1056" width="19.375" style="31" bestFit="1" customWidth="1"/>
    <col min="1057" max="1057" width="8" style="31" customWidth="1"/>
    <col min="1058" max="1058" width="9.375" style="31" customWidth="1"/>
    <col min="1059" max="1282" width="8" style="31" customWidth="1"/>
    <col min="1283" max="1283" width="2.625" style="31" bestFit="1" customWidth="1"/>
    <col min="1284" max="1284" width="8.875" style="31" bestFit="1" customWidth="1"/>
    <col min="1285" max="1285" width="32" style="31" bestFit="1" customWidth="1"/>
    <col min="1286" max="1286" width="16.25" style="31" customWidth="1"/>
    <col min="1287" max="1287" width="15" style="31" customWidth="1"/>
    <col min="1288" max="1291" width="3.5" style="31"/>
    <col min="1292" max="1292" width="3.5" style="31" bestFit="1" customWidth="1"/>
    <col min="1293" max="1293" width="28.375" style="31" customWidth="1"/>
    <col min="1294" max="1294" width="14.625" style="31" customWidth="1"/>
    <col min="1295" max="1295" width="14.75" style="31" customWidth="1"/>
    <col min="1296" max="1296" width="17.625" style="31" customWidth="1"/>
    <col min="1297" max="1297" width="16.375" style="31" customWidth="1"/>
    <col min="1298" max="1299" width="8" style="31" customWidth="1"/>
    <col min="1300" max="1300" width="11" style="31" bestFit="1" customWidth="1"/>
    <col min="1301" max="1305" width="8" style="31" customWidth="1"/>
    <col min="1306" max="1306" width="26.875" style="31" bestFit="1" customWidth="1"/>
    <col min="1307" max="1307" width="13.375" style="31" customWidth="1"/>
    <col min="1308" max="1308" width="18" style="31" bestFit="1" customWidth="1"/>
    <col min="1309" max="1309" width="10.25" style="31" customWidth="1"/>
    <col min="1310" max="1310" width="13.875" style="31" bestFit="1" customWidth="1"/>
    <col min="1311" max="1311" width="23.125" style="31" bestFit="1" customWidth="1"/>
    <col min="1312" max="1312" width="19.375" style="31" bestFit="1" customWidth="1"/>
    <col min="1313" max="1313" width="8" style="31" customWidth="1"/>
    <col min="1314" max="1314" width="9.375" style="31" customWidth="1"/>
    <col min="1315" max="1538" width="8" style="31" customWidth="1"/>
    <col min="1539" max="1539" width="2.625" style="31" bestFit="1" customWidth="1"/>
    <col min="1540" max="1540" width="8.875" style="31" bestFit="1" customWidth="1"/>
    <col min="1541" max="1541" width="32" style="31" bestFit="1" customWidth="1"/>
    <col min="1542" max="1542" width="16.25" style="31" customWidth="1"/>
    <col min="1543" max="1543" width="15" style="31" customWidth="1"/>
    <col min="1544" max="1547" width="3.5" style="31"/>
    <col min="1548" max="1548" width="3.5" style="31" bestFit="1" customWidth="1"/>
    <col min="1549" max="1549" width="28.375" style="31" customWidth="1"/>
    <col min="1550" max="1550" width="14.625" style="31" customWidth="1"/>
    <col min="1551" max="1551" width="14.75" style="31" customWidth="1"/>
    <col min="1552" max="1552" width="17.625" style="31" customWidth="1"/>
    <col min="1553" max="1553" width="16.375" style="31" customWidth="1"/>
    <col min="1554" max="1555" width="8" style="31" customWidth="1"/>
    <col min="1556" max="1556" width="11" style="31" bestFit="1" customWidth="1"/>
    <col min="1557" max="1561" width="8" style="31" customWidth="1"/>
    <col min="1562" max="1562" width="26.875" style="31" bestFit="1" customWidth="1"/>
    <col min="1563" max="1563" width="13.375" style="31" customWidth="1"/>
    <col min="1564" max="1564" width="18" style="31" bestFit="1" customWidth="1"/>
    <col min="1565" max="1565" width="10.25" style="31" customWidth="1"/>
    <col min="1566" max="1566" width="13.875" style="31" bestFit="1" customWidth="1"/>
    <col min="1567" max="1567" width="23.125" style="31" bestFit="1" customWidth="1"/>
    <col min="1568" max="1568" width="19.375" style="31" bestFit="1" customWidth="1"/>
    <col min="1569" max="1569" width="8" style="31" customWidth="1"/>
    <col min="1570" max="1570" width="9.375" style="31" customWidth="1"/>
    <col min="1571" max="1794" width="8" style="31" customWidth="1"/>
    <col min="1795" max="1795" width="2.625" style="31" bestFit="1" customWidth="1"/>
    <col min="1796" max="1796" width="8.875" style="31" bestFit="1" customWidth="1"/>
    <col min="1797" max="1797" width="32" style="31" bestFit="1" customWidth="1"/>
    <col min="1798" max="1798" width="16.25" style="31" customWidth="1"/>
    <col min="1799" max="1799" width="15" style="31" customWidth="1"/>
    <col min="1800" max="1803" width="3.5" style="31"/>
    <col min="1804" max="1804" width="3.5" style="31" bestFit="1" customWidth="1"/>
    <col min="1805" max="1805" width="28.375" style="31" customWidth="1"/>
    <col min="1806" max="1806" width="14.625" style="31" customWidth="1"/>
    <col min="1807" max="1807" width="14.75" style="31" customWidth="1"/>
    <col min="1808" max="1808" width="17.625" style="31" customWidth="1"/>
    <col min="1809" max="1809" width="16.375" style="31" customWidth="1"/>
    <col min="1810" max="1811" width="8" style="31" customWidth="1"/>
    <col min="1812" max="1812" width="11" style="31" bestFit="1" customWidth="1"/>
    <col min="1813" max="1817" width="8" style="31" customWidth="1"/>
    <col min="1818" max="1818" width="26.875" style="31" bestFit="1" customWidth="1"/>
    <col min="1819" max="1819" width="13.375" style="31" customWidth="1"/>
    <col min="1820" max="1820" width="18" style="31" bestFit="1" customWidth="1"/>
    <col min="1821" max="1821" width="10.25" style="31" customWidth="1"/>
    <col min="1822" max="1822" width="13.875" style="31" bestFit="1" customWidth="1"/>
    <col min="1823" max="1823" width="23.125" style="31" bestFit="1" customWidth="1"/>
    <col min="1824" max="1824" width="19.375" style="31" bestFit="1" customWidth="1"/>
    <col min="1825" max="1825" width="8" style="31" customWidth="1"/>
    <col min="1826" max="1826" width="9.375" style="31" customWidth="1"/>
    <col min="1827" max="2050" width="8" style="31" customWidth="1"/>
    <col min="2051" max="2051" width="2.625" style="31" bestFit="1" customWidth="1"/>
    <col min="2052" max="2052" width="8.875" style="31" bestFit="1" customWidth="1"/>
    <col min="2053" max="2053" width="32" style="31" bestFit="1" customWidth="1"/>
    <col min="2054" max="2054" width="16.25" style="31" customWidth="1"/>
    <col min="2055" max="2055" width="15" style="31" customWidth="1"/>
    <col min="2056" max="2059" width="3.5" style="31"/>
    <col min="2060" max="2060" width="3.5" style="31" bestFit="1" customWidth="1"/>
    <col min="2061" max="2061" width="28.375" style="31" customWidth="1"/>
    <col min="2062" max="2062" width="14.625" style="31" customWidth="1"/>
    <col min="2063" max="2063" width="14.75" style="31" customWidth="1"/>
    <col min="2064" max="2064" width="17.625" style="31" customWidth="1"/>
    <col min="2065" max="2065" width="16.375" style="31" customWidth="1"/>
    <col min="2066" max="2067" width="8" style="31" customWidth="1"/>
    <col min="2068" max="2068" width="11" style="31" bestFit="1" customWidth="1"/>
    <col min="2069" max="2073" width="8" style="31" customWidth="1"/>
    <col min="2074" max="2074" width="26.875" style="31" bestFit="1" customWidth="1"/>
    <col min="2075" max="2075" width="13.375" style="31" customWidth="1"/>
    <col min="2076" max="2076" width="18" style="31" bestFit="1" customWidth="1"/>
    <col min="2077" max="2077" width="10.25" style="31" customWidth="1"/>
    <col min="2078" max="2078" width="13.875" style="31" bestFit="1" customWidth="1"/>
    <col min="2079" max="2079" width="23.125" style="31" bestFit="1" customWidth="1"/>
    <col min="2080" max="2080" width="19.375" style="31" bestFit="1" customWidth="1"/>
    <col min="2081" max="2081" width="8" style="31" customWidth="1"/>
    <col min="2082" max="2082" width="9.375" style="31" customWidth="1"/>
    <col min="2083" max="2306" width="8" style="31" customWidth="1"/>
    <col min="2307" max="2307" width="2.625" style="31" bestFit="1" customWidth="1"/>
    <col min="2308" max="2308" width="8.875" style="31" bestFit="1" customWidth="1"/>
    <col min="2309" max="2309" width="32" style="31" bestFit="1" customWidth="1"/>
    <col min="2310" max="2310" width="16.25" style="31" customWidth="1"/>
    <col min="2311" max="2311" width="15" style="31" customWidth="1"/>
    <col min="2312" max="2315" width="3.5" style="31"/>
    <col min="2316" max="2316" width="3.5" style="31" bestFit="1" customWidth="1"/>
    <col min="2317" max="2317" width="28.375" style="31" customWidth="1"/>
    <col min="2318" max="2318" width="14.625" style="31" customWidth="1"/>
    <col min="2319" max="2319" width="14.75" style="31" customWidth="1"/>
    <col min="2320" max="2320" width="17.625" style="31" customWidth="1"/>
    <col min="2321" max="2321" width="16.375" style="31" customWidth="1"/>
    <col min="2322" max="2323" width="8" style="31" customWidth="1"/>
    <col min="2324" max="2324" width="11" style="31" bestFit="1" customWidth="1"/>
    <col min="2325" max="2329" width="8" style="31" customWidth="1"/>
    <col min="2330" max="2330" width="26.875" style="31" bestFit="1" customWidth="1"/>
    <col min="2331" max="2331" width="13.375" style="31" customWidth="1"/>
    <col min="2332" max="2332" width="18" style="31" bestFit="1" customWidth="1"/>
    <col min="2333" max="2333" width="10.25" style="31" customWidth="1"/>
    <col min="2334" max="2334" width="13.875" style="31" bestFit="1" customWidth="1"/>
    <col min="2335" max="2335" width="23.125" style="31" bestFit="1" customWidth="1"/>
    <col min="2336" max="2336" width="19.375" style="31" bestFit="1" customWidth="1"/>
    <col min="2337" max="2337" width="8" style="31" customWidth="1"/>
    <col min="2338" max="2338" width="9.375" style="31" customWidth="1"/>
    <col min="2339" max="2562" width="8" style="31" customWidth="1"/>
    <col min="2563" max="2563" width="2.625" style="31" bestFit="1" customWidth="1"/>
    <col min="2564" max="2564" width="8.875" style="31" bestFit="1" customWidth="1"/>
    <col min="2565" max="2565" width="32" style="31" bestFit="1" customWidth="1"/>
    <col min="2566" max="2566" width="16.25" style="31" customWidth="1"/>
    <col min="2567" max="2567" width="15" style="31" customWidth="1"/>
    <col min="2568" max="2571" width="3.5" style="31"/>
    <col min="2572" max="2572" width="3.5" style="31" bestFit="1" customWidth="1"/>
    <col min="2573" max="2573" width="28.375" style="31" customWidth="1"/>
    <col min="2574" max="2574" width="14.625" style="31" customWidth="1"/>
    <col min="2575" max="2575" width="14.75" style="31" customWidth="1"/>
    <col min="2576" max="2576" width="17.625" style="31" customWidth="1"/>
    <col min="2577" max="2577" width="16.375" style="31" customWidth="1"/>
    <col min="2578" max="2579" width="8" style="31" customWidth="1"/>
    <col min="2580" max="2580" width="11" style="31" bestFit="1" customWidth="1"/>
    <col min="2581" max="2585" width="8" style="31" customWidth="1"/>
    <col min="2586" max="2586" width="26.875" style="31" bestFit="1" customWidth="1"/>
    <col min="2587" max="2587" width="13.375" style="31" customWidth="1"/>
    <col min="2588" max="2588" width="18" style="31" bestFit="1" customWidth="1"/>
    <col min="2589" max="2589" width="10.25" style="31" customWidth="1"/>
    <col min="2590" max="2590" width="13.875" style="31" bestFit="1" customWidth="1"/>
    <col min="2591" max="2591" width="23.125" style="31" bestFit="1" customWidth="1"/>
    <col min="2592" max="2592" width="19.375" style="31" bestFit="1" customWidth="1"/>
    <col min="2593" max="2593" width="8" style="31" customWidth="1"/>
    <col min="2594" max="2594" width="9.375" style="31" customWidth="1"/>
    <col min="2595" max="2818" width="8" style="31" customWidth="1"/>
    <col min="2819" max="2819" width="2.625" style="31" bestFit="1" customWidth="1"/>
    <col min="2820" max="2820" width="8.875" style="31" bestFit="1" customWidth="1"/>
    <col min="2821" max="2821" width="32" style="31" bestFit="1" customWidth="1"/>
    <col min="2822" max="2822" width="16.25" style="31" customWidth="1"/>
    <col min="2823" max="2823" width="15" style="31" customWidth="1"/>
    <col min="2824" max="2827" width="3.5" style="31"/>
    <col min="2828" max="2828" width="3.5" style="31" bestFit="1" customWidth="1"/>
    <col min="2829" max="2829" width="28.375" style="31" customWidth="1"/>
    <col min="2830" max="2830" width="14.625" style="31" customWidth="1"/>
    <col min="2831" max="2831" width="14.75" style="31" customWidth="1"/>
    <col min="2832" max="2832" width="17.625" style="31" customWidth="1"/>
    <col min="2833" max="2833" width="16.375" style="31" customWidth="1"/>
    <col min="2834" max="2835" width="8" style="31" customWidth="1"/>
    <col min="2836" max="2836" width="11" style="31" bestFit="1" customWidth="1"/>
    <col min="2837" max="2841" width="8" style="31" customWidth="1"/>
    <col min="2842" max="2842" width="26.875" style="31" bestFit="1" customWidth="1"/>
    <col min="2843" max="2843" width="13.375" style="31" customWidth="1"/>
    <col min="2844" max="2844" width="18" style="31" bestFit="1" customWidth="1"/>
    <col min="2845" max="2845" width="10.25" style="31" customWidth="1"/>
    <col min="2846" max="2846" width="13.875" style="31" bestFit="1" customWidth="1"/>
    <col min="2847" max="2847" width="23.125" style="31" bestFit="1" customWidth="1"/>
    <col min="2848" max="2848" width="19.375" style="31" bestFit="1" customWidth="1"/>
    <col min="2849" max="2849" width="8" style="31" customWidth="1"/>
    <col min="2850" max="2850" width="9.375" style="31" customWidth="1"/>
    <col min="2851" max="3074" width="8" style="31" customWidth="1"/>
    <col min="3075" max="3075" width="2.625" style="31" bestFit="1" customWidth="1"/>
    <col min="3076" max="3076" width="8.875" style="31" bestFit="1" customWidth="1"/>
    <col min="3077" max="3077" width="32" style="31" bestFit="1" customWidth="1"/>
    <col min="3078" max="3078" width="16.25" style="31" customWidth="1"/>
    <col min="3079" max="3079" width="15" style="31" customWidth="1"/>
    <col min="3080" max="3083" width="3.5" style="31"/>
    <col min="3084" max="3084" width="3.5" style="31" bestFit="1" customWidth="1"/>
    <col min="3085" max="3085" width="28.375" style="31" customWidth="1"/>
    <col min="3086" max="3086" width="14.625" style="31" customWidth="1"/>
    <col min="3087" max="3087" width="14.75" style="31" customWidth="1"/>
    <col min="3088" max="3088" width="17.625" style="31" customWidth="1"/>
    <col min="3089" max="3089" width="16.375" style="31" customWidth="1"/>
    <col min="3090" max="3091" width="8" style="31" customWidth="1"/>
    <col min="3092" max="3092" width="11" style="31" bestFit="1" customWidth="1"/>
    <col min="3093" max="3097" width="8" style="31" customWidth="1"/>
    <col min="3098" max="3098" width="26.875" style="31" bestFit="1" customWidth="1"/>
    <col min="3099" max="3099" width="13.375" style="31" customWidth="1"/>
    <col min="3100" max="3100" width="18" style="31" bestFit="1" customWidth="1"/>
    <col min="3101" max="3101" width="10.25" style="31" customWidth="1"/>
    <col min="3102" max="3102" width="13.875" style="31" bestFit="1" customWidth="1"/>
    <col min="3103" max="3103" width="23.125" style="31" bestFit="1" customWidth="1"/>
    <col min="3104" max="3104" width="19.375" style="31" bestFit="1" customWidth="1"/>
    <col min="3105" max="3105" width="8" style="31" customWidth="1"/>
    <col min="3106" max="3106" width="9.375" style="31" customWidth="1"/>
    <col min="3107" max="3330" width="8" style="31" customWidth="1"/>
    <col min="3331" max="3331" width="2.625" style="31" bestFit="1" customWidth="1"/>
    <col min="3332" max="3332" width="8.875" style="31" bestFit="1" customWidth="1"/>
    <col min="3333" max="3333" width="32" style="31" bestFit="1" customWidth="1"/>
    <col min="3334" max="3334" width="16.25" style="31" customWidth="1"/>
    <col min="3335" max="3335" width="15" style="31" customWidth="1"/>
    <col min="3336" max="3339" width="3.5" style="31"/>
    <col min="3340" max="3340" width="3.5" style="31" bestFit="1" customWidth="1"/>
    <col min="3341" max="3341" width="28.375" style="31" customWidth="1"/>
    <col min="3342" max="3342" width="14.625" style="31" customWidth="1"/>
    <col min="3343" max="3343" width="14.75" style="31" customWidth="1"/>
    <col min="3344" max="3344" width="17.625" style="31" customWidth="1"/>
    <col min="3345" max="3345" width="16.375" style="31" customWidth="1"/>
    <col min="3346" max="3347" width="8" style="31" customWidth="1"/>
    <col min="3348" max="3348" width="11" style="31" bestFit="1" customWidth="1"/>
    <col min="3349" max="3353" width="8" style="31" customWidth="1"/>
    <col min="3354" max="3354" width="26.875" style="31" bestFit="1" customWidth="1"/>
    <col min="3355" max="3355" width="13.375" style="31" customWidth="1"/>
    <col min="3356" max="3356" width="18" style="31" bestFit="1" customWidth="1"/>
    <col min="3357" max="3357" width="10.25" style="31" customWidth="1"/>
    <col min="3358" max="3358" width="13.875" style="31" bestFit="1" customWidth="1"/>
    <col min="3359" max="3359" width="23.125" style="31" bestFit="1" customWidth="1"/>
    <col min="3360" max="3360" width="19.375" style="31" bestFit="1" customWidth="1"/>
    <col min="3361" max="3361" width="8" style="31" customWidth="1"/>
    <col min="3362" max="3362" width="9.375" style="31" customWidth="1"/>
    <col min="3363" max="3586" width="8" style="31" customWidth="1"/>
    <col min="3587" max="3587" width="2.625" style="31" bestFit="1" customWidth="1"/>
    <col min="3588" max="3588" width="8.875" style="31" bestFit="1" customWidth="1"/>
    <col min="3589" max="3589" width="32" style="31" bestFit="1" customWidth="1"/>
    <col min="3590" max="3590" width="16.25" style="31" customWidth="1"/>
    <col min="3591" max="3591" width="15" style="31" customWidth="1"/>
    <col min="3592" max="3595" width="3.5" style="31"/>
    <col min="3596" max="3596" width="3.5" style="31" bestFit="1" customWidth="1"/>
    <col min="3597" max="3597" width="28.375" style="31" customWidth="1"/>
    <col min="3598" max="3598" width="14.625" style="31" customWidth="1"/>
    <col min="3599" max="3599" width="14.75" style="31" customWidth="1"/>
    <col min="3600" max="3600" width="17.625" style="31" customWidth="1"/>
    <col min="3601" max="3601" width="16.375" style="31" customWidth="1"/>
    <col min="3602" max="3603" width="8" style="31" customWidth="1"/>
    <col min="3604" max="3604" width="11" style="31" bestFit="1" customWidth="1"/>
    <col min="3605" max="3609" width="8" style="31" customWidth="1"/>
    <col min="3610" max="3610" width="26.875" style="31" bestFit="1" customWidth="1"/>
    <col min="3611" max="3611" width="13.375" style="31" customWidth="1"/>
    <col min="3612" max="3612" width="18" style="31" bestFit="1" customWidth="1"/>
    <col min="3613" max="3613" width="10.25" style="31" customWidth="1"/>
    <col min="3614" max="3614" width="13.875" style="31" bestFit="1" customWidth="1"/>
    <col min="3615" max="3615" width="23.125" style="31" bestFit="1" customWidth="1"/>
    <col min="3616" max="3616" width="19.375" style="31" bestFit="1" customWidth="1"/>
    <col min="3617" max="3617" width="8" style="31" customWidth="1"/>
    <col min="3618" max="3618" width="9.375" style="31" customWidth="1"/>
    <col min="3619" max="3842" width="8" style="31" customWidth="1"/>
    <col min="3843" max="3843" width="2.625" style="31" bestFit="1" customWidth="1"/>
    <col min="3844" max="3844" width="8.875" style="31" bestFit="1" customWidth="1"/>
    <col min="3845" max="3845" width="32" style="31" bestFit="1" customWidth="1"/>
    <col min="3846" max="3846" width="16.25" style="31" customWidth="1"/>
    <col min="3847" max="3847" width="15" style="31" customWidth="1"/>
    <col min="3848" max="3851" width="3.5" style="31"/>
    <col min="3852" max="3852" width="3.5" style="31" bestFit="1" customWidth="1"/>
    <col min="3853" max="3853" width="28.375" style="31" customWidth="1"/>
    <col min="3854" max="3854" width="14.625" style="31" customWidth="1"/>
    <col min="3855" max="3855" width="14.75" style="31" customWidth="1"/>
    <col min="3856" max="3856" width="17.625" style="31" customWidth="1"/>
    <col min="3857" max="3857" width="16.375" style="31" customWidth="1"/>
    <col min="3858" max="3859" width="8" style="31" customWidth="1"/>
    <col min="3860" max="3860" width="11" style="31" bestFit="1" customWidth="1"/>
    <col min="3861" max="3865" width="8" style="31" customWidth="1"/>
    <col min="3866" max="3866" width="26.875" style="31" bestFit="1" customWidth="1"/>
    <col min="3867" max="3867" width="13.375" style="31" customWidth="1"/>
    <col min="3868" max="3868" width="18" style="31" bestFit="1" customWidth="1"/>
    <col min="3869" max="3869" width="10.25" style="31" customWidth="1"/>
    <col min="3870" max="3870" width="13.875" style="31" bestFit="1" customWidth="1"/>
    <col min="3871" max="3871" width="23.125" style="31" bestFit="1" customWidth="1"/>
    <col min="3872" max="3872" width="19.375" style="31" bestFit="1" customWidth="1"/>
    <col min="3873" max="3873" width="8" style="31" customWidth="1"/>
    <col min="3874" max="3874" width="9.375" style="31" customWidth="1"/>
    <col min="3875" max="4098" width="8" style="31" customWidth="1"/>
    <col min="4099" max="4099" width="2.625" style="31" bestFit="1" customWidth="1"/>
    <col min="4100" max="4100" width="8.875" style="31" bestFit="1" customWidth="1"/>
    <col min="4101" max="4101" width="32" style="31" bestFit="1" customWidth="1"/>
    <col min="4102" max="4102" width="16.25" style="31" customWidth="1"/>
    <col min="4103" max="4103" width="15" style="31" customWidth="1"/>
    <col min="4104" max="4107" width="3.5" style="31"/>
    <col min="4108" max="4108" width="3.5" style="31" bestFit="1" customWidth="1"/>
    <col min="4109" max="4109" width="28.375" style="31" customWidth="1"/>
    <col min="4110" max="4110" width="14.625" style="31" customWidth="1"/>
    <col min="4111" max="4111" width="14.75" style="31" customWidth="1"/>
    <col min="4112" max="4112" width="17.625" style="31" customWidth="1"/>
    <col min="4113" max="4113" width="16.375" style="31" customWidth="1"/>
    <col min="4114" max="4115" width="8" style="31" customWidth="1"/>
    <col min="4116" max="4116" width="11" style="31" bestFit="1" customWidth="1"/>
    <col min="4117" max="4121" width="8" style="31" customWidth="1"/>
    <col min="4122" max="4122" width="26.875" style="31" bestFit="1" customWidth="1"/>
    <col min="4123" max="4123" width="13.375" style="31" customWidth="1"/>
    <col min="4124" max="4124" width="18" style="31" bestFit="1" customWidth="1"/>
    <col min="4125" max="4125" width="10.25" style="31" customWidth="1"/>
    <col min="4126" max="4126" width="13.875" style="31" bestFit="1" customWidth="1"/>
    <col min="4127" max="4127" width="23.125" style="31" bestFit="1" customWidth="1"/>
    <col min="4128" max="4128" width="19.375" style="31" bestFit="1" customWidth="1"/>
    <col min="4129" max="4129" width="8" style="31" customWidth="1"/>
    <col min="4130" max="4130" width="9.375" style="31" customWidth="1"/>
    <col min="4131" max="4354" width="8" style="31" customWidth="1"/>
    <col min="4355" max="4355" width="2.625" style="31" bestFit="1" customWidth="1"/>
    <col min="4356" max="4356" width="8.875" style="31" bestFit="1" customWidth="1"/>
    <col min="4357" max="4357" width="32" style="31" bestFit="1" customWidth="1"/>
    <col min="4358" max="4358" width="16.25" style="31" customWidth="1"/>
    <col min="4359" max="4359" width="15" style="31" customWidth="1"/>
    <col min="4360" max="4363" width="3.5" style="31"/>
    <col min="4364" max="4364" width="3.5" style="31" bestFit="1" customWidth="1"/>
    <col min="4365" max="4365" width="28.375" style="31" customWidth="1"/>
    <col min="4366" max="4366" width="14.625" style="31" customWidth="1"/>
    <col min="4367" max="4367" width="14.75" style="31" customWidth="1"/>
    <col min="4368" max="4368" width="17.625" style="31" customWidth="1"/>
    <col min="4369" max="4369" width="16.375" style="31" customWidth="1"/>
    <col min="4370" max="4371" width="8" style="31" customWidth="1"/>
    <col min="4372" max="4372" width="11" style="31" bestFit="1" customWidth="1"/>
    <col min="4373" max="4377" width="8" style="31" customWidth="1"/>
    <col min="4378" max="4378" width="26.875" style="31" bestFit="1" customWidth="1"/>
    <col min="4379" max="4379" width="13.375" style="31" customWidth="1"/>
    <col min="4380" max="4380" width="18" style="31" bestFit="1" customWidth="1"/>
    <col min="4381" max="4381" width="10.25" style="31" customWidth="1"/>
    <col min="4382" max="4382" width="13.875" style="31" bestFit="1" customWidth="1"/>
    <col min="4383" max="4383" width="23.125" style="31" bestFit="1" customWidth="1"/>
    <col min="4384" max="4384" width="19.375" style="31" bestFit="1" customWidth="1"/>
    <col min="4385" max="4385" width="8" style="31" customWidth="1"/>
    <col min="4386" max="4386" width="9.375" style="31" customWidth="1"/>
    <col min="4387" max="4610" width="8" style="31" customWidth="1"/>
    <col min="4611" max="4611" width="2.625" style="31" bestFit="1" customWidth="1"/>
    <col min="4612" max="4612" width="8.875" style="31" bestFit="1" customWidth="1"/>
    <col min="4613" max="4613" width="32" style="31" bestFit="1" customWidth="1"/>
    <col min="4614" max="4614" width="16.25" style="31" customWidth="1"/>
    <col min="4615" max="4615" width="15" style="31" customWidth="1"/>
    <col min="4616" max="4619" width="3.5" style="31"/>
    <col min="4620" max="4620" width="3.5" style="31" bestFit="1" customWidth="1"/>
    <col min="4621" max="4621" width="28.375" style="31" customWidth="1"/>
    <col min="4622" max="4622" width="14.625" style="31" customWidth="1"/>
    <col min="4623" max="4623" width="14.75" style="31" customWidth="1"/>
    <col min="4624" max="4624" width="17.625" style="31" customWidth="1"/>
    <col min="4625" max="4625" width="16.375" style="31" customWidth="1"/>
    <col min="4626" max="4627" width="8" style="31" customWidth="1"/>
    <col min="4628" max="4628" width="11" style="31" bestFit="1" customWidth="1"/>
    <col min="4629" max="4633" width="8" style="31" customWidth="1"/>
    <col min="4634" max="4634" width="26.875" style="31" bestFit="1" customWidth="1"/>
    <col min="4635" max="4635" width="13.375" style="31" customWidth="1"/>
    <col min="4636" max="4636" width="18" style="31" bestFit="1" customWidth="1"/>
    <col min="4637" max="4637" width="10.25" style="31" customWidth="1"/>
    <col min="4638" max="4638" width="13.875" style="31" bestFit="1" customWidth="1"/>
    <col min="4639" max="4639" width="23.125" style="31" bestFit="1" customWidth="1"/>
    <col min="4640" max="4640" width="19.375" style="31" bestFit="1" customWidth="1"/>
    <col min="4641" max="4641" width="8" style="31" customWidth="1"/>
    <col min="4642" max="4642" width="9.375" style="31" customWidth="1"/>
    <col min="4643" max="4866" width="8" style="31" customWidth="1"/>
    <col min="4867" max="4867" width="2.625" style="31" bestFit="1" customWidth="1"/>
    <col min="4868" max="4868" width="8.875" style="31" bestFit="1" customWidth="1"/>
    <col min="4869" max="4869" width="32" style="31" bestFit="1" customWidth="1"/>
    <col min="4870" max="4870" width="16.25" style="31" customWidth="1"/>
    <col min="4871" max="4871" width="15" style="31" customWidth="1"/>
    <col min="4872" max="4875" width="3.5" style="31"/>
    <col min="4876" max="4876" width="3.5" style="31" bestFit="1" customWidth="1"/>
    <col min="4877" max="4877" width="28.375" style="31" customWidth="1"/>
    <col min="4878" max="4878" width="14.625" style="31" customWidth="1"/>
    <col min="4879" max="4879" width="14.75" style="31" customWidth="1"/>
    <col min="4880" max="4880" width="17.625" style="31" customWidth="1"/>
    <col min="4881" max="4881" width="16.375" style="31" customWidth="1"/>
    <col min="4882" max="4883" width="8" style="31" customWidth="1"/>
    <col min="4884" max="4884" width="11" style="31" bestFit="1" customWidth="1"/>
    <col min="4885" max="4889" width="8" style="31" customWidth="1"/>
    <col min="4890" max="4890" width="26.875" style="31" bestFit="1" customWidth="1"/>
    <col min="4891" max="4891" width="13.375" style="31" customWidth="1"/>
    <col min="4892" max="4892" width="18" style="31" bestFit="1" customWidth="1"/>
    <col min="4893" max="4893" width="10.25" style="31" customWidth="1"/>
    <col min="4894" max="4894" width="13.875" style="31" bestFit="1" customWidth="1"/>
    <col min="4895" max="4895" width="23.125" style="31" bestFit="1" customWidth="1"/>
    <col min="4896" max="4896" width="19.375" style="31" bestFit="1" customWidth="1"/>
    <col min="4897" max="4897" width="8" style="31" customWidth="1"/>
    <col min="4898" max="4898" width="9.375" style="31" customWidth="1"/>
    <col min="4899" max="5122" width="8" style="31" customWidth="1"/>
    <col min="5123" max="5123" width="2.625" style="31" bestFit="1" customWidth="1"/>
    <col min="5124" max="5124" width="8.875" style="31" bestFit="1" customWidth="1"/>
    <col min="5125" max="5125" width="32" style="31" bestFit="1" customWidth="1"/>
    <col min="5126" max="5126" width="16.25" style="31" customWidth="1"/>
    <col min="5127" max="5127" width="15" style="31" customWidth="1"/>
    <col min="5128" max="5131" width="3.5" style="31"/>
    <col min="5132" max="5132" width="3.5" style="31" bestFit="1" customWidth="1"/>
    <col min="5133" max="5133" width="28.375" style="31" customWidth="1"/>
    <col min="5134" max="5134" width="14.625" style="31" customWidth="1"/>
    <col min="5135" max="5135" width="14.75" style="31" customWidth="1"/>
    <col min="5136" max="5136" width="17.625" style="31" customWidth="1"/>
    <col min="5137" max="5137" width="16.375" style="31" customWidth="1"/>
    <col min="5138" max="5139" width="8" style="31" customWidth="1"/>
    <col min="5140" max="5140" width="11" style="31" bestFit="1" customWidth="1"/>
    <col min="5141" max="5145" width="8" style="31" customWidth="1"/>
    <col min="5146" max="5146" width="26.875" style="31" bestFit="1" customWidth="1"/>
    <col min="5147" max="5147" width="13.375" style="31" customWidth="1"/>
    <col min="5148" max="5148" width="18" style="31" bestFit="1" customWidth="1"/>
    <col min="5149" max="5149" width="10.25" style="31" customWidth="1"/>
    <col min="5150" max="5150" width="13.875" style="31" bestFit="1" customWidth="1"/>
    <col min="5151" max="5151" width="23.125" style="31" bestFit="1" customWidth="1"/>
    <col min="5152" max="5152" width="19.375" style="31" bestFit="1" customWidth="1"/>
    <col min="5153" max="5153" width="8" style="31" customWidth="1"/>
    <col min="5154" max="5154" width="9.375" style="31" customWidth="1"/>
    <col min="5155" max="5378" width="8" style="31" customWidth="1"/>
    <col min="5379" max="5379" width="2.625" style="31" bestFit="1" customWidth="1"/>
    <col min="5380" max="5380" width="8.875" style="31" bestFit="1" customWidth="1"/>
    <col min="5381" max="5381" width="32" style="31" bestFit="1" customWidth="1"/>
    <col min="5382" max="5382" width="16.25" style="31" customWidth="1"/>
    <col min="5383" max="5383" width="15" style="31" customWidth="1"/>
    <col min="5384" max="5387" width="3.5" style="31"/>
    <col min="5388" max="5388" width="3.5" style="31" bestFit="1" customWidth="1"/>
    <col min="5389" max="5389" width="28.375" style="31" customWidth="1"/>
    <col min="5390" max="5390" width="14.625" style="31" customWidth="1"/>
    <col min="5391" max="5391" width="14.75" style="31" customWidth="1"/>
    <col min="5392" max="5392" width="17.625" style="31" customWidth="1"/>
    <col min="5393" max="5393" width="16.375" style="31" customWidth="1"/>
    <col min="5394" max="5395" width="8" style="31" customWidth="1"/>
    <col min="5396" max="5396" width="11" style="31" bestFit="1" customWidth="1"/>
    <col min="5397" max="5401" width="8" style="31" customWidth="1"/>
    <col min="5402" max="5402" width="26.875" style="31" bestFit="1" customWidth="1"/>
    <col min="5403" max="5403" width="13.375" style="31" customWidth="1"/>
    <col min="5404" max="5404" width="18" style="31" bestFit="1" customWidth="1"/>
    <col min="5405" max="5405" width="10.25" style="31" customWidth="1"/>
    <col min="5406" max="5406" width="13.875" style="31" bestFit="1" customWidth="1"/>
    <col min="5407" max="5407" width="23.125" style="31" bestFit="1" customWidth="1"/>
    <col min="5408" max="5408" width="19.375" style="31" bestFit="1" customWidth="1"/>
    <col min="5409" max="5409" width="8" style="31" customWidth="1"/>
    <col min="5410" max="5410" width="9.375" style="31" customWidth="1"/>
    <col min="5411" max="5634" width="8" style="31" customWidth="1"/>
    <col min="5635" max="5635" width="2.625" style="31" bestFit="1" customWidth="1"/>
    <col min="5636" max="5636" width="8.875" style="31" bestFit="1" customWidth="1"/>
    <col min="5637" max="5637" width="32" style="31" bestFit="1" customWidth="1"/>
    <col min="5638" max="5638" width="16.25" style="31" customWidth="1"/>
    <col min="5639" max="5639" width="15" style="31" customWidth="1"/>
    <col min="5640" max="5643" width="3.5" style="31"/>
    <col min="5644" max="5644" width="3.5" style="31" bestFit="1" customWidth="1"/>
    <col min="5645" max="5645" width="28.375" style="31" customWidth="1"/>
    <col min="5646" max="5646" width="14.625" style="31" customWidth="1"/>
    <col min="5647" max="5647" width="14.75" style="31" customWidth="1"/>
    <col min="5648" max="5648" width="17.625" style="31" customWidth="1"/>
    <col min="5649" max="5649" width="16.375" style="31" customWidth="1"/>
    <col min="5650" max="5651" width="8" style="31" customWidth="1"/>
    <col min="5652" max="5652" width="11" style="31" bestFit="1" customWidth="1"/>
    <col min="5653" max="5657" width="8" style="31" customWidth="1"/>
    <col min="5658" max="5658" width="26.875" style="31" bestFit="1" customWidth="1"/>
    <col min="5659" max="5659" width="13.375" style="31" customWidth="1"/>
    <col min="5660" max="5660" width="18" style="31" bestFit="1" customWidth="1"/>
    <col min="5661" max="5661" width="10.25" style="31" customWidth="1"/>
    <col min="5662" max="5662" width="13.875" style="31" bestFit="1" customWidth="1"/>
    <col min="5663" max="5663" width="23.125" style="31" bestFit="1" customWidth="1"/>
    <col min="5664" max="5664" width="19.375" style="31" bestFit="1" customWidth="1"/>
    <col min="5665" max="5665" width="8" style="31" customWidth="1"/>
    <col min="5666" max="5666" width="9.375" style="31" customWidth="1"/>
    <col min="5667" max="5890" width="8" style="31" customWidth="1"/>
    <col min="5891" max="5891" width="2.625" style="31" bestFit="1" customWidth="1"/>
    <col min="5892" max="5892" width="8.875" style="31" bestFit="1" customWidth="1"/>
    <col min="5893" max="5893" width="32" style="31" bestFit="1" customWidth="1"/>
    <col min="5894" max="5894" width="16.25" style="31" customWidth="1"/>
    <col min="5895" max="5895" width="15" style="31" customWidth="1"/>
    <col min="5896" max="5899" width="3.5" style="31"/>
    <col min="5900" max="5900" width="3.5" style="31" bestFit="1" customWidth="1"/>
    <col min="5901" max="5901" width="28.375" style="31" customWidth="1"/>
    <col min="5902" max="5902" width="14.625" style="31" customWidth="1"/>
    <col min="5903" max="5903" width="14.75" style="31" customWidth="1"/>
    <col min="5904" max="5904" width="17.625" style="31" customWidth="1"/>
    <col min="5905" max="5905" width="16.375" style="31" customWidth="1"/>
    <col min="5906" max="5907" width="8" style="31" customWidth="1"/>
    <col min="5908" max="5908" width="11" style="31" bestFit="1" customWidth="1"/>
    <col min="5909" max="5913" width="8" style="31" customWidth="1"/>
    <col min="5914" max="5914" width="26.875" style="31" bestFit="1" customWidth="1"/>
    <col min="5915" max="5915" width="13.375" style="31" customWidth="1"/>
    <col min="5916" max="5916" width="18" style="31" bestFit="1" customWidth="1"/>
    <col min="5917" max="5917" width="10.25" style="31" customWidth="1"/>
    <col min="5918" max="5918" width="13.875" style="31" bestFit="1" customWidth="1"/>
    <col min="5919" max="5919" width="23.125" style="31" bestFit="1" customWidth="1"/>
    <col min="5920" max="5920" width="19.375" style="31" bestFit="1" customWidth="1"/>
    <col min="5921" max="5921" width="8" style="31" customWidth="1"/>
    <col min="5922" max="5922" width="9.375" style="31" customWidth="1"/>
    <col min="5923" max="6146" width="8" style="31" customWidth="1"/>
    <col min="6147" max="6147" width="2.625" style="31" bestFit="1" customWidth="1"/>
    <col min="6148" max="6148" width="8.875" style="31" bestFit="1" customWidth="1"/>
    <col min="6149" max="6149" width="32" style="31" bestFit="1" customWidth="1"/>
    <col min="6150" max="6150" width="16.25" style="31" customWidth="1"/>
    <col min="6151" max="6151" width="15" style="31" customWidth="1"/>
    <col min="6152" max="6155" width="3.5" style="31"/>
    <col min="6156" max="6156" width="3.5" style="31" bestFit="1" customWidth="1"/>
    <col min="6157" max="6157" width="28.375" style="31" customWidth="1"/>
    <col min="6158" max="6158" width="14.625" style="31" customWidth="1"/>
    <col min="6159" max="6159" width="14.75" style="31" customWidth="1"/>
    <col min="6160" max="6160" width="17.625" style="31" customWidth="1"/>
    <col min="6161" max="6161" width="16.375" style="31" customWidth="1"/>
    <col min="6162" max="6163" width="8" style="31" customWidth="1"/>
    <col min="6164" max="6164" width="11" style="31" bestFit="1" customWidth="1"/>
    <col min="6165" max="6169" width="8" style="31" customWidth="1"/>
    <col min="6170" max="6170" width="26.875" style="31" bestFit="1" customWidth="1"/>
    <col min="6171" max="6171" width="13.375" style="31" customWidth="1"/>
    <col min="6172" max="6172" width="18" style="31" bestFit="1" customWidth="1"/>
    <col min="6173" max="6173" width="10.25" style="31" customWidth="1"/>
    <col min="6174" max="6174" width="13.875" style="31" bestFit="1" customWidth="1"/>
    <col min="6175" max="6175" width="23.125" style="31" bestFit="1" customWidth="1"/>
    <col min="6176" max="6176" width="19.375" style="31" bestFit="1" customWidth="1"/>
    <col min="6177" max="6177" width="8" style="31" customWidth="1"/>
    <col min="6178" max="6178" width="9.375" style="31" customWidth="1"/>
    <col min="6179" max="6402" width="8" style="31" customWidth="1"/>
    <col min="6403" max="6403" width="2.625" style="31" bestFit="1" customWidth="1"/>
    <col min="6404" max="6404" width="8.875" style="31" bestFit="1" customWidth="1"/>
    <col min="6405" max="6405" width="32" style="31" bestFit="1" customWidth="1"/>
    <col min="6406" max="6406" width="16.25" style="31" customWidth="1"/>
    <col min="6407" max="6407" width="15" style="31" customWidth="1"/>
    <col min="6408" max="6411" width="3.5" style="31"/>
    <col min="6412" max="6412" width="3.5" style="31" bestFit="1" customWidth="1"/>
    <col min="6413" max="6413" width="28.375" style="31" customWidth="1"/>
    <col min="6414" max="6414" width="14.625" style="31" customWidth="1"/>
    <col min="6415" max="6415" width="14.75" style="31" customWidth="1"/>
    <col min="6416" max="6416" width="17.625" style="31" customWidth="1"/>
    <col min="6417" max="6417" width="16.375" style="31" customWidth="1"/>
    <col min="6418" max="6419" width="8" style="31" customWidth="1"/>
    <col min="6420" max="6420" width="11" style="31" bestFit="1" customWidth="1"/>
    <col min="6421" max="6425" width="8" style="31" customWidth="1"/>
    <col min="6426" max="6426" width="26.875" style="31" bestFit="1" customWidth="1"/>
    <col min="6427" max="6427" width="13.375" style="31" customWidth="1"/>
    <col min="6428" max="6428" width="18" style="31" bestFit="1" customWidth="1"/>
    <col min="6429" max="6429" width="10.25" style="31" customWidth="1"/>
    <col min="6430" max="6430" width="13.875" style="31" bestFit="1" customWidth="1"/>
    <col min="6431" max="6431" width="23.125" style="31" bestFit="1" customWidth="1"/>
    <col min="6432" max="6432" width="19.375" style="31" bestFit="1" customWidth="1"/>
    <col min="6433" max="6433" width="8" style="31" customWidth="1"/>
    <col min="6434" max="6434" width="9.375" style="31" customWidth="1"/>
    <col min="6435" max="6658" width="8" style="31" customWidth="1"/>
    <col min="6659" max="6659" width="2.625" style="31" bestFit="1" customWidth="1"/>
    <col min="6660" max="6660" width="8.875" style="31" bestFit="1" customWidth="1"/>
    <col min="6661" max="6661" width="32" style="31" bestFit="1" customWidth="1"/>
    <col min="6662" max="6662" width="16.25" style="31" customWidth="1"/>
    <col min="6663" max="6663" width="15" style="31" customWidth="1"/>
    <col min="6664" max="6667" width="3.5" style="31"/>
    <col min="6668" max="6668" width="3.5" style="31" bestFit="1" customWidth="1"/>
    <col min="6669" max="6669" width="28.375" style="31" customWidth="1"/>
    <col min="6670" max="6670" width="14.625" style="31" customWidth="1"/>
    <col min="6671" max="6671" width="14.75" style="31" customWidth="1"/>
    <col min="6672" max="6672" width="17.625" style="31" customWidth="1"/>
    <col min="6673" max="6673" width="16.375" style="31" customWidth="1"/>
    <col min="6674" max="6675" width="8" style="31" customWidth="1"/>
    <col min="6676" max="6676" width="11" style="31" bestFit="1" customWidth="1"/>
    <col min="6677" max="6681" width="8" style="31" customWidth="1"/>
    <col min="6682" max="6682" width="26.875" style="31" bestFit="1" customWidth="1"/>
    <col min="6683" max="6683" width="13.375" style="31" customWidth="1"/>
    <col min="6684" max="6684" width="18" style="31" bestFit="1" customWidth="1"/>
    <col min="6685" max="6685" width="10.25" style="31" customWidth="1"/>
    <col min="6686" max="6686" width="13.875" style="31" bestFit="1" customWidth="1"/>
    <col min="6687" max="6687" width="23.125" style="31" bestFit="1" customWidth="1"/>
    <col min="6688" max="6688" width="19.375" style="31" bestFit="1" customWidth="1"/>
    <col min="6689" max="6689" width="8" style="31" customWidth="1"/>
    <col min="6690" max="6690" width="9.375" style="31" customWidth="1"/>
    <col min="6691" max="6914" width="8" style="31" customWidth="1"/>
    <col min="6915" max="6915" width="2.625" style="31" bestFit="1" customWidth="1"/>
    <col min="6916" max="6916" width="8.875" style="31" bestFit="1" customWidth="1"/>
    <col min="6917" max="6917" width="32" style="31" bestFit="1" customWidth="1"/>
    <col min="6918" max="6918" width="16.25" style="31" customWidth="1"/>
    <col min="6919" max="6919" width="15" style="31" customWidth="1"/>
    <col min="6920" max="6923" width="3.5" style="31"/>
    <col min="6924" max="6924" width="3.5" style="31" bestFit="1" customWidth="1"/>
    <col min="6925" max="6925" width="28.375" style="31" customWidth="1"/>
    <col min="6926" max="6926" width="14.625" style="31" customWidth="1"/>
    <col min="6927" max="6927" width="14.75" style="31" customWidth="1"/>
    <col min="6928" max="6928" width="17.625" style="31" customWidth="1"/>
    <col min="6929" max="6929" width="16.375" style="31" customWidth="1"/>
    <col min="6930" max="6931" width="8" style="31" customWidth="1"/>
    <col min="6932" max="6932" width="11" style="31" bestFit="1" customWidth="1"/>
    <col min="6933" max="6937" width="8" style="31" customWidth="1"/>
    <col min="6938" max="6938" width="26.875" style="31" bestFit="1" customWidth="1"/>
    <col min="6939" max="6939" width="13.375" style="31" customWidth="1"/>
    <col min="6940" max="6940" width="18" style="31" bestFit="1" customWidth="1"/>
    <col min="6941" max="6941" width="10.25" style="31" customWidth="1"/>
    <col min="6942" max="6942" width="13.875" style="31" bestFit="1" customWidth="1"/>
    <col min="6943" max="6943" width="23.125" style="31" bestFit="1" customWidth="1"/>
    <col min="6944" max="6944" width="19.375" style="31" bestFit="1" customWidth="1"/>
    <col min="6945" max="6945" width="8" style="31" customWidth="1"/>
    <col min="6946" max="6946" width="9.375" style="31" customWidth="1"/>
    <col min="6947" max="7170" width="8" style="31" customWidth="1"/>
    <col min="7171" max="7171" width="2.625" style="31" bestFit="1" customWidth="1"/>
    <col min="7172" max="7172" width="8.875" style="31" bestFit="1" customWidth="1"/>
    <col min="7173" max="7173" width="32" style="31" bestFit="1" customWidth="1"/>
    <col min="7174" max="7174" width="16.25" style="31" customWidth="1"/>
    <col min="7175" max="7175" width="15" style="31" customWidth="1"/>
    <col min="7176" max="7179" width="3.5" style="31"/>
    <col min="7180" max="7180" width="3.5" style="31" bestFit="1" customWidth="1"/>
    <col min="7181" max="7181" width="28.375" style="31" customWidth="1"/>
    <col min="7182" max="7182" width="14.625" style="31" customWidth="1"/>
    <col min="7183" max="7183" width="14.75" style="31" customWidth="1"/>
    <col min="7184" max="7184" width="17.625" style="31" customWidth="1"/>
    <col min="7185" max="7185" width="16.375" style="31" customWidth="1"/>
    <col min="7186" max="7187" width="8" style="31" customWidth="1"/>
    <col min="7188" max="7188" width="11" style="31" bestFit="1" customWidth="1"/>
    <col min="7189" max="7193" width="8" style="31" customWidth="1"/>
    <col min="7194" max="7194" width="26.875" style="31" bestFit="1" customWidth="1"/>
    <col min="7195" max="7195" width="13.375" style="31" customWidth="1"/>
    <col min="7196" max="7196" width="18" style="31" bestFit="1" customWidth="1"/>
    <col min="7197" max="7197" width="10.25" style="31" customWidth="1"/>
    <col min="7198" max="7198" width="13.875" style="31" bestFit="1" customWidth="1"/>
    <col min="7199" max="7199" width="23.125" style="31" bestFit="1" customWidth="1"/>
    <col min="7200" max="7200" width="19.375" style="31" bestFit="1" customWidth="1"/>
    <col min="7201" max="7201" width="8" style="31" customWidth="1"/>
    <col min="7202" max="7202" width="9.375" style="31" customWidth="1"/>
    <col min="7203" max="7426" width="8" style="31" customWidth="1"/>
    <col min="7427" max="7427" width="2.625" style="31" bestFit="1" customWidth="1"/>
    <col min="7428" max="7428" width="8.875" style="31" bestFit="1" customWidth="1"/>
    <col min="7429" max="7429" width="32" style="31" bestFit="1" customWidth="1"/>
    <col min="7430" max="7430" width="16.25" style="31" customWidth="1"/>
    <col min="7431" max="7431" width="15" style="31" customWidth="1"/>
    <col min="7432" max="7435" width="3.5" style="31"/>
    <col min="7436" max="7436" width="3.5" style="31" bestFit="1" customWidth="1"/>
    <col min="7437" max="7437" width="28.375" style="31" customWidth="1"/>
    <col min="7438" max="7438" width="14.625" style="31" customWidth="1"/>
    <col min="7439" max="7439" width="14.75" style="31" customWidth="1"/>
    <col min="7440" max="7440" width="17.625" style="31" customWidth="1"/>
    <col min="7441" max="7441" width="16.375" style="31" customWidth="1"/>
    <col min="7442" max="7443" width="8" style="31" customWidth="1"/>
    <col min="7444" max="7444" width="11" style="31" bestFit="1" customWidth="1"/>
    <col min="7445" max="7449" width="8" style="31" customWidth="1"/>
    <col min="7450" max="7450" width="26.875" style="31" bestFit="1" customWidth="1"/>
    <col min="7451" max="7451" width="13.375" style="31" customWidth="1"/>
    <col min="7452" max="7452" width="18" style="31" bestFit="1" customWidth="1"/>
    <col min="7453" max="7453" width="10.25" style="31" customWidth="1"/>
    <col min="7454" max="7454" width="13.875" style="31" bestFit="1" customWidth="1"/>
    <col min="7455" max="7455" width="23.125" style="31" bestFit="1" customWidth="1"/>
    <col min="7456" max="7456" width="19.375" style="31" bestFit="1" customWidth="1"/>
    <col min="7457" max="7457" width="8" style="31" customWidth="1"/>
    <col min="7458" max="7458" width="9.375" style="31" customWidth="1"/>
    <col min="7459" max="7682" width="8" style="31" customWidth="1"/>
    <col min="7683" max="7683" width="2.625" style="31" bestFit="1" customWidth="1"/>
    <col min="7684" max="7684" width="8.875" style="31" bestFit="1" customWidth="1"/>
    <col min="7685" max="7685" width="32" style="31" bestFit="1" customWidth="1"/>
    <col min="7686" max="7686" width="16.25" style="31" customWidth="1"/>
    <col min="7687" max="7687" width="15" style="31" customWidth="1"/>
    <col min="7688" max="7691" width="3.5" style="31"/>
    <col min="7692" max="7692" width="3.5" style="31" bestFit="1" customWidth="1"/>
    <col min="7693" max="7693" width="28.375" style="31" customWidth="1"/>
    <col min="7694" max="7694" width="14.625" style="31" customWidth="1"/>
    <col min="7695" max="7695" width="14.75" style="31" customWidth="1"/>
    <col min="7696" max="7696" width="17.625" style="31" customWidth="1"/>
    <col min="7697" max="7697" width="16.375" style="31" customWidth="1"/>
    <col min="7698" max="7699" width="8" style="31" customWidth="1"/>
    <col min="7700" max="7700" width="11" style="31" bestFit="1" customWidth="1"/>
    <col min="7701" max="7705" width="8" style="31" customWidth="1"/>
    <col min="7706" max="7706" width="26.875" style="31" bestFit="1" customWidth="1"/>
    <col min="7707" max="7707" width="13.375" style="31" customWidth="1"/>
    <col min="7708" max="7708" width="18" style="31" bestFit="1" customWidth="1"/>
    <col min="7709" max="7709" width="10.25" style="31" customWidth="1"/>
    <col min="7710" max="7710" width="13.875" style="31" bestFit="1" customWidth="1"/>
    <col min="7711" max="7711" width="23.125" style="31" bestFit="1" customWidth="1"/>
    <col min="7712" max="7712" width="19.375" style="31" bestFit="1" customWidth="1"/>
    <col min="7713" max="7713" width="8" style="31" customWidth="1"/>
    <col min="7714" max="7714" width="9.375" style="31" customWidth="1"/>
    <col min="7715" max="7938" width="8" style="31" customWidth="1"/>
    <col min="7939" max="7939" width="2.625" style="31" bestFit="1" customWidth="1"/>
    <col min="7940" max="7940" width="8.875" style="31" bestFit="1" customWidth="1"/>
    <col min="7941" max="7941" width="32" style="31" bestFit="1" customWidth="1"/>
    <col min="7942" max="7942" width="16.25" style="31" customWidth="1"/>
    <col min="7943" max="7943" width="15" style="31" customWidth="1"/>
    <col min="7944" max="7947" width="3.5" style="31"/>
    <col min="7948" max="7948" width="3.5" style="31" bestFit="1" customWidth="1"/>
    <col min="7949" max="7949" width="28.375" style="31" customWidth="1"/>
    <col min="7950" max="7950" width="14.625" style="31" customWidth="1"/>
    <col min="7951" max="7951" width="14.75" style="31" customWidth="1"/>
    <col min="7952" max="7952" width="17.625" style="31" customWidth="1"/>
    <col min="7953" max="7953" width="16.375" style="31" customWidth="1"/>
    <col min="7954" max="7955" width="8" style="31" customWidth="1"/>
    <col min="7956" max="7956" width="11" style="31" bestFit="1" customWidth="1"/>
    <col min="7957" max="7961" width="8" style="31" customWidth="1"/>
    <col min="7962" max="7962" width="26.875" style="31" bestFit="1" customWidth="1"/>
    <col min="7963" max="7963" width="13.375" style="31" customWidth="1"/>
    <col min="7964" max="7964" width="18" style="31" bestFit="1" customWidth="1"/>
    <col min="7965" max="7965" width="10.25" style="31" customWidth="1"/>
    <col min="7966" max="7966" width="13.875" style="31" bestFit="1" customWidth="1"/>
    <col min="7967" max="7967" width="23.125" style="31" bestFit="1" customWidth="1"/>
    <col min="7968" max="7968" width="19.375" style="31" bestFit="1" customWidth="1"/>
    <col min="7969" max="7969" width="8" style="31" customWidth="1"/>
    <col min="7970" max="7970" width="9.375" style="31" customWidth="1"/>
    <col min="7971" max="8194" width="8" style="31" customWidth="1"/>
    <col min="8195" max="8195" width="2.625" style="31" bestFit="1" customWidth="1"/>
    <col min="8196" max="8196" width="8.875" style="31" bestFit="1" customWidth="1"/>
    <col min="8197" max="8197" width="32" style="31" bestFit="1" customWidth="1"/>
    <col min="8198" max="8198" width="16.25" style="31" customWidth="1"/>
    <col min="8199" max="8199" width="15" style="31" customWidth="1"/>
    <col min="8200" max="8203" width="3.5" style="31"/>
    <col min="8204" max="8204" width="3.5" style="31" bestFit="1" customWidth="1"/>
    <col min="8205" max="8205" width="28.375" style="31" customWidth="1"/>
    <col min="8206" max="8206" width="14.625" style="31" customWidth="1"/>
    <col min="8207" max="8207" width="14.75" style="31" customWidth="1"/>
    <col min="8208" max="8208" width="17.625" style="31" customWidth="1"/>
    <col min="8209" max="8209" width="16.375" style="31" customWidth="1"/>
    <col min="8210" max="8211" width="8" style="31" customWidth="1"/>
    <col min="8212" max="8212" width="11" style="31" bestFit="1" customWidth="1"/>
    <col min="8213" max="8217" width="8" style="31" customWidth="1"/>
    <col min="8218" max="8218" width="26.875" style="31" bestFit="1" customWidth="1"/>
    <col min="8219" max="8219" width="13.375" style="31" customWidth="1"/>
    <col min="8220" max="8220" width="18" style="31" bestFit="1" customWidth="1"/>
    <col min="8221" max="8221" width="10.25" style="31" customWidth="1"/>
    <col min="8222" max="8222" width="13.875" style="31" bestFit="1" customWidth="1"/>
    <col min="8223" max="8223" width="23.125" style="31" bestFit="1" customWidth="1"/>
    <col min="8224" max="8224" width="19.375" style="31" bestFit="1" customWidth="1"/>
    <col min="8225" max="8225" width="8" style="31" customWidth="1"/>
    <col min="8226" max="8226" width="9.375" style="31" customWidth="1"/>
    <col min="8227" max="8450" width="8" style="31" customWidth="1"/>
    <col min="8451" max="8451" width="2.625" style="31" bestFit="1" customWidth="1"/>
    <col min="8452" max="8452" width="8.875" style="31" bestFit="1" customWidth="1"/>
    <col min="8453" max="8453" width="32" style="31" bestFit="1" customWidth="1"/>
    <col min="8454" max="8454" width="16.25" style="31" customWidth="1"/>
    <col min="8455" max="8455" width="15" style="31" customWidth="1"/>
    <col min="8456" max="8459" width="3.5" style="31"/>
    <col min="8460" max="8460" width="3.5" style="31" bestFit="1" customWidth="1"/>
    <col min="8461" max="8461" width="28.375" style="31" customWidth="1"/>
    <col min="8462" max="8462" width="14.625" style="31" customWidth="1"/>
    <col min="8463" max="8463" width="14.75" style="31" customWidth="1"/>
    <col min="8464" max="8464" width="17.625" style="31" customWidth="1"/>
    <col min="8465" max="8465" width="16.375" style="31" customWidth="1"/>
    <col min="8466" max="8467" width="8" style="31" customWidth="1"/>
    <col min="8468" max="8468" width="11" style="31" bestFit="1" customWidth="1"/>
    <col min="8469" max="8473" width="8" style="31" customWidth="1"/>
    <col min="8474" max="8474" width="26.875" style="31" bestFit="1" customWidth="1"/>
    <col min="8475" max="8475" width="13.375" style="31" customWidth="1"/>
    <col min="8476" max="8476" width="18" style="31" bestFit="1" customWidth="1"/>
    <col min="8477" max="8477" width="10.25" style="31" customWidth="1"/>
    <col min="8478" max="8478" width="13.875" style="31" bestFit="1" customWidth="1"/>
    <col min="8479" max="8479" width="23.125" style="31" bestFit="1" customWidth="1"/>
    <col min="8480" max="8480" width="19.375" style="31" bestFit="1" customWidth="1"/>
    <col min="8481" max="8481" width="8" style="31" customWidth="1"/>
    <col min="8482" max="8482" width="9.375" style="31" customWidth="1"/>
    <col min="8483" max="8706" width="8" style="31" customWidth="1"/>
    <col min="8707" max="8707" width="2.625" style="31" bestFit="1" customWidth="1"/>
    <col min="8708" max="8708" width="8.875" style="31" bestFit="1" customWidth="1"/>
    <col min="8709" max="8709" width="32" style="31" bestFit="1" customWidth="1"/>
    <col min="8710" max="8710" width="16.25" style="31" customWidth="1"/>
    <col min="8711" max="8711" width="15" style="31" customWidth="1"/>
    <col min="8712" max="8715" width="3.5" style="31"/>
    <col min="8716" max="8716" width="3.5" style="31" bestFit="1" customWidth="1"/>
    <col min="8717" max="8717" width="28.375" style="31" customWidth="1"/>
    <col min="8718" max="8718" width="14.625" style="31" customWidth="1"/>
    <col min="8719" max="8719" width="14.75" style="31" customWidth="1"/>
    <col min="8720" max="8720" width="17.625" style="31" customWidth="1"/>
    <col min="8721" max="8721" width="16.375" style="31" customWidth="1"/>
    <col min="8722" max="8723" width="8" style="31" customWidth="1"/>
    <col min="8724" max="8724" width="11" style="31" bestFit="1" customWidth="1"/>
    <col min="8725" max="8729" width="8" style="31" customWidth="1"/>
    <col min="8730" max="8730" width="26.875" style="31" bestFit="1" customWidth="1"/>
    <col min="8731" max="8731" width="13.375" style="31" customWidth="1"/>
    <col min="8732" max="8732" width="18" style="31" bestFit="1" customWidth="1"/>
    <col min="8733" max="8733" width="10.25" style="31" customWidth="1"/>
    <col min="8734" max="8734" width="13.875" style="31" bestFit="1" customWidth="1"/>
    <col min="8735" max="8735" width="23.125" style="31" bestFit="1" customWidth="1"/>
    <col min="8736" max="8736" width="19.375" style="31" bestFit="1" customWidth="1"/>
    <col min="8737" max="8737" width="8" style="31" customWidth="1"/>
    <col min="8738" max="8738" width="9.375" style="31" customWidth="1"/>
    <col min="8739" max="8962" width="8" style="31" customWidth="1"/>
    <col min="8963" max="8963" width="2.625" style="31" bestFit="1" customWidth="1"/>
    <col min="8964" max="8964" width="8.875" style="31" bestFit="1" customWidth="1"/>
    <col min="8965" max="8965" width="32" style="31" bestFit="1" customWidth="1"/>
    <col min="8966" max="8966" width="16.25" style="31" customWidth="1"/>
    <col min="8967" max="8967" width="15" style="31" customWidth="1"/>
    <col min="8968" max="8971" width="3.5" style="31"/>
    <col min="8972" max="8972" width="3.5" style="31" bestFit="1" customWidth="1"/>
    <col min="8973" max="8973" width="28.375" style="31" customWidth="1"/>
    <col min="8974" max="8974" width="14.625" style="31" customWidth="1"/>
    <col min="8975" max="8975" width="14.75" style="31" customWidth="1"/>
    <col min="8976" max="8976" width="17.625" style="31" customWidth="1"/>
    <col min="8977" max="8977" width="16.375" style="31" customWidth="1"/>
    <col min="8978" max="8979" width="8" style="31" customWidth="1"/>
    <col min="8980" max="8980" width="11" style="31" bestFit="1" customWidth="1"/>
    <col min="8981" max="8985" width="8" style="31" customWidth="1"/>
    <col min="8986" max="8986" width="26.875" style="31" bestFit="1" customWidth="1"/>
    <col min="8987" max="8987" width="13.375" style="31" customWidth="1"/>
    <col min="8988" max="8988" width="18" style="31" bestFit="1" customWidth="1"/>
    <col min="8989" max="8989" width="10.25" style="31" customWidth="1"/>
    <col min="8990" max="8990" width="13.875" style="31" bestFit="1" customWidth="1"/>
    <col min="8991" max="8991" width="23.125" style="31" bestFit="1" customWidth="1"/>
    <col min="8992" max="8992" width="19.375" style="31" bestFit="1" customWidth="1"/>
    <col min="8993" max="8993" width="8" style="31" customWidth="1"/>
    <col min="8994" max="8994" width="9.375" style="31" customWidth="1"/>
    <col min="8995" max="9218" width="8" style="31" customWidth="1"/>
    <col min="9219" max="9219" width="2.625" style="31" bestFit="1" customWidth="1"/>
    <col min="9220" max="9220" width="8.875" style="31" bestFit="1" customWidth="1"/>
    <col min="9221" max="9221" width="32" style="31" bestFit="1" customWidth="1"/>
    <col min="9222" max="9222" width="16.25" style="31" customWidth="1"/>
    <col min="9223" max="9223" width="15" style="31" customWidth="1"/>
    <col min="9224" max="9227" width="3.5" style="31"/>
    <col min="9228" max="9228" width="3.5" style="31" bestFit="1" customWidth="1"/>
    <col min="9229" max="9229" width="28.375" style="31" customWidth="1"/>
    <col min="9230" max="9230" width="14.625" style="31" customWidth="1"/>
    <col min="9231" max="9231" width="14.75" style="31" customWidth="1"/>
    <col min="9232" max="9232" width="17.625" style="31" customWidth="1"/>
    <col min="9233" max="9233" width="16.375" style="31" customWidth="1"/>
    <col min="9234" max="9235" width="8" style="31" customWidth="1"/>
    <col min="9236" max="9236" width="11" style="31" bestFit="1" customWidth="1"/>
    <col min="9237" max="9241" width="8" style="31" customWidth="1"/>
    <col min="9242" max="9242" width="26.875" style="31" bestFit="1" customWidth="1"/>
    <col min="9243" max="9243" width="13.375" style="31" customWidth="1"/>
    <col min="9244" max="9244" width="18" style="31" bestFit="1" customWidth="1"/>
    <col min="9245" max="9245" width="10.25" style="31" customWidth="1"/>
    <col min="9246" max="9246" width="13.875" style="31" bestFit="1" customWidth="1"/>
    <col min="9247" max="9247" width="23.125" style="31" bestFit="1" customWidth="1"/>
    <col min="9248" max="9248" width="19.375" style="31" bestFit="1" customWidth="1"/>
    <col min="9249" max="9249" width="8" style="31" customWidth="1"/>
    <col min="9250" max="9250" width="9.375" style="31" customWidth="1"/>
    <col min="9251" max="9474" width="8" style="31" customWidth="1"/>
    <col min="9475" max="9475" width="2.625" style="31" bestFit="1" customWidth="1"/>
    <col min="9476" max="9476" width="8.875" style="31" bestFit="1" customWidth="1"/>
    <col min="9477" max="9477" width="32" style="31" bestFit="1" customWidth="1"/>
    <col min="9478" max="9478" width="16.25" style="31" customWidth="1"/>
    <col min="9479" max="9479" width="15" style="31" customWidth="1"/>
    <col min="9480" max="9483" width="3.5" style="31"/>
    <col min="9484" max="9484" width="3.5" style="31" bestFit="1" customWidth="1"/>
    <col min="9485" max="9485" width="28.375" style="31" customWidth="1"/>
    <col min="9486" max="9486" width="14.625" style="31" customWidth="1"/>
    <col min="9487" max="9487" width="14.75" style="31" customWidth="1"/>
    <col min="9488" max="9488" width="17.625" style="31" customWidth="1"/>
    <col min="9489" max="9489" width="16.375" style="31" customWidth="1"/>
    <col min="9490" max="9491" width="8" style="31" customWidth="1"/>
    <col min="9492" max="9492" width="11" style="31" bestFit="1" customWidth="1"/>
    <col min="9493" max="9497" width="8" style="31" customWidth="1"/>
    <col min="9498" max="9498" width="26.875" style="31" bestFit="1" customWidth="1"/>
    <col min="9499" max="9499" width="13.375" style="31" customWidth="1"/>
    <col min="9500" max="9500" width="18" style="31" bestFit="1" customWidth="1"/>
    <col min="9501" max="9501" width="10.25" style="31" customWidth="1"/>
    <col min="9502" max="9502" width="13.875" style="31" bestFit="1" customWidth="1"/>
    <col min="9503" max="9503" width="23.125" style="31" bestFit="1" customWidth="1"/>
    <col min="9504" max="9504" width="19.375" style="31" bestFit="1" customWidth="1"/>
    <col min="9505" max="9505" width="8" style="31" customWidth="1"/>
    <col min="9506" max="9506" width="9.375" style="31" customWidth="1"/>
    <col min="9507" max="9730" width="8" style="31" customWidth="1"/>
    <col min="9731" max="9731" width="2.625" style="31" bestFit="1" customWidth="1"/>
    <col min="9732" max="9732" width="8.875" style="31" bestFit="1" customWidth="1"/>
    <col min="9733" max="9733" width="32" style="31" bestFit="1" customWidth="1"/>
    <col min="9734" max="9734" width="16.25" style="31" customWidth="1"/>
    <col min="9735" max="9735" width="15" style="31" customWidth="1"/>
    <col min="9736" max="9739" width="3.5" style="31"/>
    <col min="9740" max="9740" width="3.5" style="31" bestFit="1" customWidth="1"/>
    <col min="9741" max="9741" width="28.375" style="31" customWidth="1"/>
    <col min="9742" max="9742" width="14.625" style="31" customWidth="1"/>
    <col min="9743" max="9743" width="14.75" style="31" customWidth="1"/>
    <col min="9744" max="9744" width="17.625" style="31" customWidth="1"/>
    <col min="9745" max="9745" width="16.375" style="31" customWidth="1"/>
    <col min="9746" max="9747" width="8" style="31" customWidth="1"/>
    <col min="9748" max="9748" width="11" style="31" bestFit="1" customWidth="1"/>
    <col min="9749" max="9753" width="8" style="31" customWidth="1"/>
    <col min="9754" max="9754" width="26.875" style="31" bestFit="1" customWidth="1"/>
    <col min="9755" max="9755" width="13.375" style="31" customWidth="1"/>
    <col min="9756" max="9756" width="18" style="31" bestFit="1" customWidth="1"/>
    <col min="9757" max="9757" width="10.25" style="31" customWidth="1"/>
    <col min="9758" max="9758" width="13.875" style="31" bestFit="1" customWidth="1"/>
    <col min="9759" max="9759" width="23.125" style="31" bestFit="1" customWidth="1"/>
    <col min="9760" max="9760" width="19.375" style="31" bestFit="1" customWidth="1"/>
    <col min="9761" max="9761" width="8" style="31" customWidth="1"/>
    <col min="9762" max="9762" width="9.375" style="31" customWidth="1"/>
    <col min="9763" max="9986" width="8" style="31" customWidth="1"/>
    <col min="9987" max="9987" width="2.625" style="31" bestFit="1" customWidth="1"/>
    <col min="9988" max="9988" width="8.875" style="31" bestFit="1" customWidth="1"/>
    <col min="9989" max="9989" width="32" style="31" bestFit="1" customWidth="1"/>
    <col min="9990" max="9990" width="16.25" style="31" customWidth="1"/>
    <col min="9991" max="9991" width="15" style="31" customWidth="1"/>
    <col min="9992" max="9995" width="3.5" style="31"/>
    <col min="9996" max="9996" width="3.5" style="31" bestFit="1" customWidth="1"/>
    <col min="9997" max="9997" width="28.375" style="31" customWidth="1"/>
    <col min="9998" max="9998" width="14.625" style="31" customWidth="1"/>
    <col min="9999" max="9999" width="14.75" style="31" customWidth="1"/>
    <col min="10000" max="10000" width="17.625" style="31" customWidth="1"/>
    <col min="10001" max="10001" width="16.375" style="31" customWidth="1"/>
    <col min="10002" max="10003" width="8" style="31" customWidth="1"/>
    <col min="10004" max="10004" width="11" style="31" bestFit="1" customWidth="1"/>
    <col min="10005" max="10009" width="8" style="31" customWidth="1"/>
    <col min="10010" max="10010" width="26.875" style="31" bestFit="1" customWidth="1"/>
    <col min="10011" max="10011" width="13.375" style="31" customWidth="1"/>
    <col min="10012" max="10012" width="18" style="31" bestFit="1" customWidth="1"/>
    <col min="10013" max="10013" width="10.25" style="31" customWidth="1"/>
    <col min="10014" max="10014" width="13.875" style="31" bestFit="1" customWidth="1"/>
    <col min="10015" max="10015" width="23.125" style="31" bestFit="1" customWidth="1"/>
    <col min="10016" max="10016" width="19.375" style="31" bestFit="1" customWidth="1"/>
    <col min="10017" max="10017" width="8" style="31" customWidth="1"/>
    <col min="10018" max="10018" width="9.375" style="31" customWidth="1"/>
    <col min="10019" max="10242" width="8" style="31" customWidth="1"/>
    <col min="10243" max="10243" width="2.625" style="31" bestFit="1" customWidth="1"/>
    <col min="10244" max="10244" width="8.875" style="31" bestFit="1" customWidth="1"/>
    <col min="10245" max="10245" width="32" style="31" bestFit="1" customWidth="1"/>
    <col min="10246" max="10246" width="16.25" style="31" customWidth="1"/>
    <col min="10247" max="10247" width="15" style="31" customWidth="1"/>
    <col min="10248" max="10251" width="3.5" style="31"/>
    <col min="10252" max="10252" width="3.5" style="31" bestFit="1" customWidth="1"/>
    <col min="10253" max="10253" width="28.375" style="31" customWidth="1"/>
    <col min="10254" max="10254" width="14.625" style="31" customWidth="1"/>
    <col min="10255" max="10255" width="14.75" style="31" customWidth="1"/>
    <col min="10256" max="10256" width="17.625" style="31" customWidth="1"/>
    <col min="10257" max="10257" width="16.375" style="31" customWidth="1"/>
    <col min="10258" max="10259" width="8" style="31" customWidth="1"/>
    <col min="10260" max="10260" width="11" style="31" bestFit="1" customWidth="1"/>
    <col min="10261" max="10265" width="8" style="31" customWidth="1"/>
    <col min="10266" max="10266" width="26.875" style="31" bestFit="1" customWidth="1"/>
    <col min="10267" max="10267" width="13.375" style="31" customWidth="1"/>
    <col min="10268" max="10268" width="18" style="31" bestFit="1" customWidth="1"/>
    <col min="10269" max="10269" width="10.25" style="31" customWidth="1"/>
    <col min="10270" max="10270" width="13.875" style="31" bestFit="1" customWidth="1"/>
    <col min="10271" max="10271" width="23.125" style="31" bestFit="1" customWidth="1"/>
    <col min="10272" max="10272" width="19.375" style="31" bestFit="1" customWidth="1"/>
    <col min="10273" max="10273" width="8" style="31" customWidth="1"/>
    <col min="10274" max="10274" width="9.375" style="31" customWidth="1"/>
    <col min="10275" max="10498" width="8" style="31" customWidth="1"/>
    <col min="10499" max="10499" width="2.625" style="31" bestFit="1" customWidth="1"/>
    <col min="10500" max="10500" width="8.875" style="31" bestFit="1" customWidth="1"/>
    <col min="10501" max="10501" width="32" style="31" bestFit="1" customWidth="1"/>
    <col min="10502" max="10502" width="16.25" style="31" customWidth="1"/>
    <col min="10503" max="10503" width="15" style="31" customWidth="1"/>
    <col min="10504" max="10507" width="3.5" style="31"/>
    <col min="10508" max="10508" width="3.5" style="31" bestFit="1" customWidth="1"/>
    <col min="10509" max="10509" width="28.375" style="31" customWidth="1"/>
    <col min="10510" max="10510" width="14.625" style="31" customWidth="1"/>
    <col min="10511" max="10511" width="14.75" style="31" customWidth="1"/>
    <col min="10512" max="10512" width="17.625" style="31" customWidth="1"/>
    <col min="10513" max="10513" width="16.375" style="31" customWidth="1"/>
    <col min="10514" max="10515" width="8" style="31" customWidth="1"/>
    <col min="10516" max="10516" width="11" style="31" bestFit="1" customWidth="1"/>
    <col min="10517" max="10521" width="8" style="31" customWidth="1"/>
    <col min="10522" max="10522" width="26.875" style="31" bestFit="1" customWidth="1"/>
    <col min="10523" max="10523" width="13.375" style="31" customWidth="1"/>
    <col min="10524" max="10524" width="18" style="31" bestFit="1" customWidth="1"/>
    <col min="10525" max="10525" width="10.25" style="31" customWidth="1"/>
    <col min="10526" max="10526" width="13.875" style="31" bestFit="1" customWidth="1"/>
    <col min="10527" max="10527" width="23.125" style="31" bestFit="1" customWidth="1"/>
    <col min="10528" max="10528" width="19.375" style="31" bestFit="1" customWidth="1"/>
    <col min="10529" max="10529" width="8" style="31" customWidth="1"/>
    <col min="10530" max="10530" width="9.375" style="31" customWidth="1"/>
    <col min="10531" max="10754" width="8" style="31" customWidth="1"/>
    <col min="10755" max="10755" width="2.625" style="31" bestFit="1" customWidth="1"/>
    <col min="10756" max="10756" width="8.875" style="31" bestFit="1" customWidth="1"/>
    <col min="10757" max="10757" width="32" style="31" bestFit="1" customWidth="1"/>
    <col min="10758" max="10758" width="16.25" style="31" customWidth="1"/>
    <col min="10759" max="10759" width="15" style="31" customWidth="1"/>
    <col min="10760" max="10763" width="3.5" style="31"/>
    <col min="10764" max="10764" width="3.5" style="31" bestFit="1" customWidth="1"/>
    <col min="10765" max="10765" width="28.375" style="31" customWidth="1"/>
    <col min="10766" max="10766" width="14.625" style="31" customWidth="1"/>
    <col min="10767" max="10767" width="14.75" style="31" customWidth="1"/>
    <col min="10768" max="10768" width="17.625" style="31" customWidth="1"/>
    <col min="10769" max="10769" width="16.375" style="31" customWidth="1"/>
    <col min="10770" max="10771" width="8" style="31" customWidth="1"/>
    <col min="10772" max="10772" width="11" style="31" bestFit="1" customWidth="1"/>
    <col min="10773" max="10777" width="8" style="31" customWidth="1"/>
    <col min="10778" max="10778" width="26.875" style="31" bestFit="1" customWidth="1"/>
    <col min="10779" max="10779" width="13.375" style="31" customWidth="1"/>
    <col min="10780" max="10780" width="18" style="31" bestFit="1" customWidth="1"/>
    <col min="10781" max="10781" width="10.25" style="31" customWidth="1"/>
    <col min="10782" max="10782" width="13.875" style="31" bestFit="1" customWidth="1"/>
    <col min="10783" max="10783" width="23.125" style="31" bestFit="1" customWidth="1"/>
    <col min="10784" max="10784" width="19.375" style="31" bestFit="1" customWidth="1"/>
    <col min="10785" max="10785" width="8" style="31" customWidth="1"/>
    <col min="10786" max="10786" width="9.375" style="31" customWidth="1"/>
    <col min="10787" max="11010" width="8" style="31" customWidth="1"/>
    <col min="11011" max="11011" width="2.625" style="31" bestFit="1" customWidth="1"/>
    <col min="11012" max="11012" width="8.875" style="31" bestFit="1" customWidth="1"/>
    <col min="11013" max="11013" width="32" style="31" bestFit="1" customWidth="1"/>
    <col min="11014" max="11014" width="16.25" style="31" customWidth="1"/>
    <col min="11015" max="11015" width="15" style="31" customWidth="1"/>
    <col min="11016" max="11019" width="3.5" style="31"/>
    <col min="11020" max="11020" width="3.5" style="31" bestFit="1" customWidth="1"/>
    <col min="11021" max="11021" width="28.375" style="31" customWidth="1"/>
    <col min="11022" max="11022" width="14.625" style="31" customWidth="1"/>
    <col min="11023" max="11023" width="14.75" style="31" customWidth="1"/>
    <col min="11024" max="11024" width="17.625" style="31" customWidth="1"/>
    <col min="11025" max="11025" width="16.375" style="31" customWidth="1"/>
    <col min="11026" max="11027" width="8" style="31" customWidth="1"/>
    <col min="11028" max="11028" width="11" style="31" bestFit="1" customWidth="1"/>
    <col min="11029" max="11033" width="8" style="31" customWidth="1"/>
    <col min="11034" max="11034" width="26.875" style="31" bestFit="1" customWidth="1"/>
    <col min="11035" max="11035" width="13.375" style="31" customWidth="1"/>
    <col min="11036" max="11036" width="18" style="31" bestFit="1" customWidth="1"/>
    <col min="11037" max="11037" width="10.25" style="31" customWidth="1"/>
    <col min="11038" max="11038" width="13.875" style="31" bestFit="1" customWidth="1"/>
    <col min="11039" max="11039" width="23.125" style="31" bestFit="1" customWidth="1"/>
    <col min="11040" max="11040" width="19.375" style="31" bestFit="1" customWidth="1"/>
    <col min="11041" max="11041" width="8" style="31" customWidth="1"/>
    <col min="11042" max="11042" width="9.375" style="31" customWidth="1"/>
    <col min="11043" max="11266" width="8" style="31" customWidth="1"/>
    <col min="11267" max="11267" width="2.625" style="31" bestFit="1" customWidth="1"/>
    <col min="11268" max="11268" width="8.875" style="31" bestFit="1" customWidth="1"/>
    <col min="11269" max="11269" width="32" style="31" bestFit="1" customWidth="1"/>
    <col min="11270" max="11270" width="16.25" style="31" customWidth="1"/>
    <col min="11271" max="11271" width="15" style="31" customWidth="1"/>
    <col min="11272" max="11275" width="3.5" style="31"/>
    <col min="11276" max="11276" width="3.5" style="31" bestFit="1" customWidth="1"/>
    <col min="11277" max="11277" width="28.375" style="31" customWidth="1"/>
    <col min="11278" max="11278" width="14.625" style="31" customWidth="1"/>
    <col min="11279" max="11279" width="14.75" style="31" customWidth="1"/>
    <col min="11280" max="11280" width="17.625" style="31" customWidth="1"/>
    <col min="11281" max="11281" width="16.375" style="31" customWidth="1"/>
    <col min="11282" max="11283" width="8" style="31" customWidth="1"/>
    <col min="11284" max="11284" width="11" style="31" bestFit="1" customWidth="1"/>
    <col min="11285" max="11289" width="8" style="31" customWidth="1"/>
    <col min="11290" max="11290" width="26.875" style="31" bestFit="1" customWidth="1"/>
    <col min="11291" max="11291" width="13.375" style="31" customWidth="1"/>
    <col min="11292" max="11292" width="18" style="31" bestFit="1" customWidth="1"/>
    <col min="11293" max="11293" width="10.25" style="31" customWidth="1"/>
    <col min="11294" max="11294" width="13.875" style="31" bestFit="1" customWidth="1"/>
    <col min="11295" max="11295" width="23.125" style="31" bestFit="1" customWidth="1"/>
    <col min="11296" max="11296" width="19.375" style="31" bestFit="1" customWidth="1"/>
    <col min="11297" max="11297" width="8" style="31" customWidth="1"/>
    <col min="11298" max="11298" width="9.375" style="31" customWidth="1"/>
    <col min="11299" max="11522" width="8" style="31" customWidth="1"/>
    <col min="11523" max="11523" width="2.625" style="31" bestFit="1" customWidth="1"/>
    <col min="11524" max="11524" width="8.875" style="31" bestFit="1" customWidth="1"/>
    <col min="11525" max="11525" width="32" style="31" bestFit="1" customWidth="1"/>
    <col min="11526" max="11526" width="16.25" style="31" customWidth="1"/>
    <col min="11527" max="11527" width="15" style="31" customWidth="1"/>
    <col min="11528" max="11531" width="3.5" style="31"/>
    <col min="11532" max="11532" width="3.5" style="31" bestFit="1" customWidth="1"/>
    <col min="11533" max="11533" width="28.375" style="31" customWidth="1"/>
    <col min="11534" max="11534" width="14.625" style="31" customWidth="1"/>
    <col min="11535" max="11535" width="14.75" style="31" customWidth="1"/>
    <col min="11536" max="11536" width="17.625" style="31" customWidth="1"/>
    <col min="11537" max="11537" width="16.375" style="31" customWidth="1"/>
    <col min="11538" max="11539" width="8" style="31" customWidth="1"/>
    <col min="11540" max="11540" width="11" style="31" bestFit="1" customWidth="1"/>
    <col min="11541" max="11545" width="8" style="31" customWidth="1"/>
    <col min="11546" max="11546" width="26.875" style="31" bestFit="1" customWidth="1"/>
    <col min="11547" max="11547" width="13.375" style="31" customWidth="1"/>
    <col min="11548" max="11548" width="18" style="31" bestFit="1" customWidth="1"/>
    <col min="11549" max="11549" width="10.25" style="31" customWidth="1"/>
    <col min="11550" max="11550" width="13.875" style="31" bestFit="1" customWidth="1"/>
    <col min="11551" max="11551" width="23.125" style="31" bestFit="1" customWidth="1"/>
    <col min="11552" max="11552" width="19.375" style="31" bestFit="1" customWidth="1"/>
    <col min="11553" max="11553" width="8" style="31" customWidth="1"/>
    <col min="11554" max="11554" width="9.375" style="31" customWidth="1"/>
    <col min="11555" max="11778" width="8" style="31" customWidth="1"/>
    <col min="11779" max="11779" width="2.625" style="31" bestFit="1" customWidth="1"/>
    <col min="11780" max="11780" width="8.875" style="31" bestFit="1" customWidth="1"/>
    <col min="11781" max="11781" width="32" style="31" bestFit="1" customWidth="1"/>
    <col min="11782" max="11782" width="16.25" style="31" customWidth="1"/>
    <col min="11783" max="11783" width="15" style="31" customWidth="1"/>
    <col min="11784" max="11787" width="3.5" style="31"/>
    <col min="11788" max="11788" width="3.5" style="31" bestFit="1" customWidth="1"/>
    <col min="11789" max="11789" width="28.375" style="31" customWidth="1"/>
    <col min="11790" max="11790" width="14.625" style="31" customWidth="1"/>
    <col min="11791" max="11791" width="14.75" style="31" customWidth="1"/>
    <col min="11792" max="11792" width="17.625" style="31" customWidth="1"/>
    <col min="11793" max="11793" width="16.375" style="31" customWidth="1"/>
    <col min="11794" max="11795" width="8" style="31" customWidth="1"/>
    <col min="11796" max="11796" width="11" style="31" bestFit="1" customWidth="1"/>
    <col min="11797" max="11801" width="8" style="31" customWidth="1"/>
    <col min="11802" max="11802" width="26.875" style="31" bestFit="1" customWidth="1"/>
    <col min="11803" max="11803" width="13.375" style="31" customWidth="1"/>
    <col min="11804" max="11804" width="18" style="31" bestFit="1" customWidth="1"/>
    <col min="11805" max="11805" width="10.25" style="31" customWidth="1"/>
    <col min="11806" max="11806" width="13.875" style="31" bestFit="1" customWidth="1"/>
    <col min="11807" max="11807" width="23.125" style="31" bestFit="1" customWidth="1"/>
    <col min="11808" max="11808" width="19.375" style="31" bestFit="1" customWidth="1"/>
    <col min="11809" max="11809" width="8" style="31" customWidth="1"/>
    <col min="11810" max="11810" width="9.375" style="31" customWidth="1"/>
    <col min="11811" max="12034" width="8" style="31" customWidth="1"/>
    <col min="12035" max="12035" width="2.625" style="31" bestFit="1" customWidth="1"/>
    <col min="12036" max="12036" width="8.875" style="31" bestFit="1" customWidth="1"/>
    <col min="12037" max="12037" width="32" style="31" bestFit="1" customWidth="1"/>
    <col min="12038" max="12038" width="16.25" style="31" customWidth="1"/>
    <col min="12039" max="12039" width="15" style="31" customWidth="1"/>
    <col min="12040" max="12043" width="3.5" style="31"/>
    <col min="12044" max="12044" width="3.5" style="31" bestFit="1" customWidth="1"/>
    <col min="12045" max="12045" width="28.375" style="31" customWidth="1"/>
    <col min="12046" max="12046" width="14.625" style="31" customWidth="1"/>
    <col min="12047" max="12047" width="14.75" style="31" customWidth="1"/>
    <col min="12048" max="12048" width="17.625" style="31" customWidth="1"/>
    <col min="12049" max="12049" width="16.375" style="31" customWidth="1"/>
    <col min="12050" max="12051" width="8" style="31" customWidth="1"/>
    <col min="12052" max="12052" width="11" style="31" bestFit="1" customWidth="1"/>
    <col min="12053" max="12057" width="8" style="31" customWidth="1"/>
    <col min="12058" max="12058" width="26.875" style="31" bestFit="1" customWidth="1"/>
    <col min="12059" max="12059" width="13.375" style="31" customWidth="1"/>
    <col min="12060" max="12060" width="18" style="31" bestFit="1" customWidth="1"/>
    <col min="12061" max="12061" width="10.25" style="31" customWidth="1"/>
    <col min="12062" max="12062" width="13.875" style="31" bestFit="1" customWidth="1"/>
    <col min="12063" max="12063" width="23.125" style="31" bestFit="1" customWidth="1"/>
    <col min="12064" max="12064" width="19.375" style="31" bestFit="1" customWidth="1"/>
    <col min="12065" max="12065" width="8" style="31" customWidth="1"/>
    <col min="12066" max="12066" width="9.375" style="31" customWidth="1"/>
    <col min="12067" max="12290" width="8" style="31" customWidth="1"/>
    <col min="12291" max="12291" width="2.625" style="31" bestFit="1" customWidth="1"/>
    <col min="12292" max="12292" width="8.875" style="31" bestFit="1" customWidth="1"/>
    <col min="12293" max="12293" width="32" style="31" bestFit="1" customWidth="1"/>
    <col min="12294" max="12294" width="16.25" style="31" customWidth="1"/>
    <col min="12295" max="12295" width="15" style="31" customWidth="1"/>
    <col min="12296" max="12299" width="3.5" style="31"/>
    <col min="12300" max="12300" width="3.5" style="31" bestFit="1" customWidth="1"/>
    <col min="12301" max="12301" width="28.375" style="31" customWidth="1"/>
    <col min="12302" max="12302" width="14.625" style="31" customWidth="1"/>
    <col min="12303" max="12303" width="14.75" style="31" customWidth="1"/>
    <col min="12304" max="12304" width="17.625" style="31" customWidth="1"/>
    <col min="12305" max="12305" width="16.375" style="31" customWidth="1"/>
    <col min="12306" max="12307" width="8" style="31" customWidth="1"/>
    <col min="12308" max="12308" width="11" style="31" bestFit="1" customWidth="1"/>
    <col min="12309" max="12313" width="8" style="31" customWidth="1"/>
    <col min="12314" max="12314" width="26.875" style="31" bestFit="1" customWidth="1"/>
    <col min="12315" max="12315" width="13.375" style="31" customWidth="1"/>
    <col min="12316" max="12316" width="18" style="31" bestFit="1" customWidth="1"/>
    <col min="12317" max="12317" width="10.25" style="31" customWidth="1"/>
    <col min="12318" max="12318" width="13.875" style="31" bestFit="1" customWidth="1"/>
    <col min="12319" max="12319" width="23.125" style="31" bestFit="1" customWidth="1"/>
    <col min="12320" max="12320" width="19.375" style="31" bestFit="1" customWidth="1"/>
    <col min="12321" max="12321" width="8" style="31" customWidth="1"/>
    <col min="12322" max="12322" width="9.375" style="31" customWidth="1"/>
    <col min="12323" max="12546" width="8" style="31" customWidth="1"/>
    <col min="12547" max="12547" width="2.625" style="31" bestFit="1" customWidth="1"/>
    <col min="12548" max="12548" width="8.875" style="31" bestFit="1" customWidth="1"/>
    <col min="12549" max="12549" width="32" style="31" bestFit="1" customWidth="1"/>
    <col min="12550" max="12550" width="16.25" style="31" customWidth="1"/>
    <col min="12551" max="12551" width="15" style="31" customWidth="1"/>
    <col min="12552" max="12555" width="3.5" style="31"/>
    <col min="12556" max="12556" width="3.5" style="31" bestFit="1" customWidth="1"/>
    <col min="12557" max="12557" width="28.375" style="31" customWidth="1"/>
    <col min="12558" max="12558" width="14.625" style="31" customWidth="1"/>
    <col min="12559" max="12559" width="14.75" style="31" customWidth="1"/>
    <col min="12560" max="12560" width="17.625" style="31" customWidth="1"/>
    <col min="12561" max="12561" width="16.375" style="31" customWidth="1"/>
    <col min="12562" max="12563" width="8" style="31" customWidth="1"/>
    <col min="12564" max="12564" width="11" style="31" bestFit="1" customWidth="1"/>
    <col min="12565" max="12569" width="8" style="31" customWidth="1"/>
    <col min="12570" max="12570" width="26.875" style="31" bestFit="1" customWidth="1"/>
    <col min="12571" max="12571" width="13.375" style="31" customWidth="1"/>
    <col min="12572" max="12572" width="18" style="31" bestFit="1" customWidth="1"/>
    <col min="12573" max="12573" width="10.25" style="31" customWidth="1"/>
    <col min="12574" max="12574" width="13.875" style="31" bestFit="1" customWidth="1"/>
    <col min="12575" max="12575" width="23.125" style="31" bestFit="1" customWidth="1"/>
    <col min="12576" max="12576" width="19.375" style="31" bestFit="1" customWidth="1"/>
    <col min="12577" max="12577" width="8" style="31" customWidth="1"/>
    <col min="12578" max="12578" width="9.375" style="31" customWidth="1"/>
    <col min="12579" max="12802" width="8" style="31" customWidth="1"/>
    <col min="12803" max="12803" width="2.625" style="31" bestFit="1" customWidth="1"/>
    <col min="12804" max="12804" width="8.875" style="31" bestFit="1" customWidth="1"/>
    <col min="12805" max="12805" width="32" style="31" bestFit="1" customWidth="1"/>
    <col min="12806" max="12806" width="16.25" style="31" customWidth="1"/>
    <col min="12807" max="12807" width="15" style="31" customWidth="1"/>
    <col min="12808" max="12811" width="3.5" style="31"/>
    <col min="12812" max="12812" width="3.5" style="31" bestFit="1" customWidth="1"/>
    <col min="12813" max="12813" width="28.375" style="31" customWidth="1"/>
    <col min="12814" max="12814" width="14.625" style="31" customWidth="1"/>
    <col min="12815" max="12815" width="14.75" style="31" customWidth="1"/>
    <col min="12816" max="12816" width="17.625" style="31" customWidth="1"/>
    <col min="12817" max="12817" width="16.375" style="31" customWidth="1"/>
    <col min="12818" max="12819" width="8" style="31" customWidth="1"/>
    <col min="12820" max="12820" width="11" style="31" bestFit="1" customWidth="1"/>
    <col min="12821" max="12825" width="8" style="31" customWidth="1"/>
    <col min="12826" max="12826" width="26.875" style="31" bestFit="1" customWidth="1"/>
    <col min="12827" max="12827" width="13.375" style="31" customWidth="1"/>
    <col min="12828" max="12828" width="18" style="31" bestFit="1" customWidth="1"/>
    <col min="12829" max="12829" width="10.25" style="31" customWidth="1"/>
    <col min="12830" max="12830" width="13.875" style="31" bestFit="1" customWidth="1"/>
    <col min="12831" max="12831" width="23.125" style="31" bestFit="1" customWidth="1"/>
    <col min="12832" max="12832" width="19.375" style="31" bestFit="1" customWidth="1"/>
    <col min="12833" max="12833" width="8" style="31" customWidth="1"/>
    <col min="12834" max="12834" width="9.375" style="31" customWidth="1"/>
    <col min="12835" max="13058" width="8" style="31" customWidth="1"/>
    <col min="13059" max="13059" width="2.625" style="31" bestFit="1" customWidth="1"/>
    <col min="13060" max="13060" width="8.875" style="31" bestFit="1" customWidth="1"/>
    <col min="13061" max="13061" width="32" style="31" bestFit="1" customWidth="1"/>
    <col min="13062" max="13062" width="16.25" style="31" customWidth="1"/>
    <col min="13063" max="13063" width="15" style="31" customWidth="1"/>
    <col min="13064" max="13067" width="3.5" style="31"/>
    <col min="13068" max="13068" width="3.5" style="31" bestFit="1" customWidth="1"/>
    <col min="13069" max="13069" width="28.375" style="31" customWidth="1"/>
    <col min="13070" max="13070" width="14.625" style="31" customWidth="1"/>
    <col min="13071" max="13071" width="14.75" style="31" customWidth="1"/>
    <col min="13072" max="13072" width="17.625" style="31" customWidth="1"/>
    <col min="13073" max="13073" width="16.375" style="31" customWidth="1"/>
    <col min="13074" max="13075" width="8" style="31" customWidth="1"/>
    <col min="13076" max="13076" width="11" style="31" bestFit="1" customWidth="1"/>
    <col min="13077" max="13081" width="8" style="31" customWidth="1"/>
    <col min="13082" max="13082" width="26.875" style="31" bestFit="1" customWidth="1"/>
    <col min="13083" max="13083" width="13.375" style="31" customWidth="1"/>
    <col min="13084" max="13084" width="18" style="31" bestFit="1" customWidth="1"/>
    <col min="13085" max="13085" width="10.25" style="31" customWidth="1"/>
    <col min="13086" max="13086" width="13.875" style="31" bestFit="1" customWidth="1"/>
    <col min="13087" max="13087" width="23.125" style="31" bestFit="1" customWidth="1"/>
    <col min="13088" max="13088" width="19.375" style="31" bestFit="1" customWidth="1"/>
    <col min="13089" max="13089" width="8" style="31" customWidth="1"/>
    <col min="13090" max="13090" width="9.375" style="31" customWidth="1"/>
    <col min="13091" max="13314" width="8" style="31" customWidth="1"/>
    <col min="13315" max="13315" width="2.625" style="31" bestFit="1" customWidth="1"/>
    <col min="13316" max="13316" width="8.875" style="31" bestFit="1" customWidth="1"/>
    <col min="13317" max="13317" width="32" style="31" bestFit="1" customWidth="1"/>
    <col min="13318" max="13318" width="16.25" style="31" customWidth="1"/>
    <col min="13319" max="13319" width="15" style="31" customWidth="1"/>
    <col min="13320" max="13323" width="3.5" style="31"/>
    <col min="13324" max="13324" width="3.5" style="31" bestFit="1" customWidth="1"/>
    <col min="13325" max="13325" width="28.375" style="31" customWidth="1"/>
    <col min="13326" max="13326" width="14.625" style="31" customWidth="1"/>
    <col min="13327" max="13327" width="14.75" style="31" customWidth="1"/>
    <col min="13328" max="13328" width="17.625" style="31" customWidth="1"/>
    <col min="13329" max="13329" width="16.375" style="31" customWidth="1"/>
    <col min="13330" max="13331" width="8" style="31" customWidth="1"/>
    <col min="13332" max="13332" width="11" style="31" bestFit="1" customWidth="1"/>
    <col min="13333" max="13337" width="8" style="31" customWidth="1"/>
    <col min="13338" max="13338" width="26.875" style="31" bestFit="1" customWidth="1"/>
    <col min="13339" max="13339" width="13.375" style="31" customWidth="1"/>
    <col min="13340" max="13340" width="18" style="31" bestFit="1" customWidth="1"/>
    <col min="13341" max="13341" width="10.25" style="31" customWidth="1"/>
    <col min="13342" max="13342" width="13.875" style="31" bestFit="1" customWidth="1"/>
    <col min="13343" max="13343" width="23.125" style="31" bestFit="1" customWidth="1"/>
    <col min="13344" max="13344" width="19.375" style="31" bestFit="1" customWidth="1"/>
    <col min="13345" max="13345" width="8" style="31" customWidth="1"/>
    <col min="13346" max="13346" width="9.375" style="31" customWidth="1"/>
    <col min="13347" max="13570" width="8" style="31" customWidth="1"/>
    <col min="13571" max="13571" width="2.625" style="31" bestFit="1" customWidth="1"/>
    <col min="13572" max="13572" width="8.875" style="31" bestFit="1" customWidth="1"/>
    <col min="13573" max="13573" width="32" style="31" bestFit="1" customWidth="1"/>
    <col min="13574" max="13574" width="16.25" style="31" customWidth="1"/>
    <col min="13575" max="13575" width="15" style="31" customWidth="1"/>
    <col min="13576" max="13579" width="3.5" style="31"/>
    <col min="13580" max="13580" width="3.5" style="31" bestFit="1" customWidth="1"/>
    <col min="13581" max="13581" width="28.375" style="31" customWidth="1"/>
    <col min="13582" max="13582" width="14.625" style="31" customWidth="1"/>
    <col min="13583" max="13583" width="14.75" style="31" customWidth="1"/>
    <col min="13584" max="13584" width="17.625" style="31" customWidth="1"/>
    <col min="13585" max="13585" width="16.375" style="31" customWidth="1"/>
    <col min="13586" max="13587" width="8" style="31" customWidth="1"/>
    <col min="13588" max="13588" width="11" style="31" bestFit="1" customWidth="1"/>
    <col min="13589" max="13593" width="8" style="31" customWidth="1"/>
    <col min="13594" max="13594" width="26.875" style="31" bestFit="1" customWidth="1"/>
    <col min="13595" max="13595" width="13.375" style="31" customWidth="1"/>
    <col min="13596" max="13596" width="18" style="31" bestFit="1" customWidth="1"/>
    <col min="13597" max="13597" width="10.25" style="31" customWidth="1"/>
    <col min="13598" max="13598" width="13.875" style="31" bestFit="1" customWidth="1"/>
    <col min="13599" max="13599" width="23.125" style="31" bestFit="1" customWidth="1"/>
    <col min="13600" max="13600" width="19.375" style="31" bestFit="1" customWidth="1"/>
    <col min="13601" max="13601" width="8" style="31" customWidth="1"/>
    <col min="13602" max="13602" width="9.375" style="31" customWidth="1"/>
    <col min="13603" max="13826" width="8" style="31" customWidth="1"/>
    <col min="13827" max="13827" width="2.625" style="31" bestFit="1" customWidth="1"/>
    <col min="13828" max="13828" width="8.875" style="31" bestFit="1" customWidth="1"/>
    <col min="13829" max="13829" width="32" style="31" bestFit="1" customWidth="1"/>
    <col min="13830" max="13830" width="16.25" style="31" customWidth="1"/>
    <col min="13831" max="13831" width="15" style="31" customWidth="1"/>
    <col min="13832" max="13835" width="3.5" style="31"/>
    <col min="13836" max="13836" width="3.5" style="31" bestFit="1" customWidth="1"/>
    <col min="13837" max="13837" width="28.375" style="31" customWidth="1"/>
    <col min="13838" max="13838" width="14.625" style="31" customWidth="1"/>
    <col min="13839" max="13839" width="14.75" style="31" customWidth="1"/>
    <col min="13840" max="13840" width="17.625" style="31" customWidth="1"/>
    <col min="13841" max="13841" width="16.375" style="31" customWidth="1"/>
    <col min="13842" max="13843" width="8" style="31" customWidth="1"/>
    <col min="13844" max="13844" width="11" style="31" bestFit="1" customWidth="1"/>
    <col min="13845" max="13849" width="8" style="31" customWidth="1"/>
    <col min="13850" max="13850" width="26.875" style="31" bestFit="1" customWidth="1"/>
    <col min="13851" max="13851" width="13.375" style="31" customWidth="1"/>
    <col min="13852" max="13852" width="18" style="31" bestFit="1" customWidth="1"/>
    <col min="13853" max="13853" width="10.25" style="31" customWidth="1"/>
    <col min="13854" max="13854" width="13.875" style="31" bestFit="1" customWidth="1"/>
    <col min="13855" max="13855" width="23.125" style="31" bestFit="1" customWidth="1"/>
    <col min="13856" max="13856" width="19.375" style="31" bestFit="1" customWidth="1"/>
    <col min="13857" max="13857" width="8" style="31" customWidth="1"/>
    <col min="13858" max="13858" width="9.375" style="31" customWidth="1"/>
    <col min="13859" max="14082" width="8" style="31" customWidth="1"/>
    <col min="14083" max="14083" width="2.625" style="31" bestFit="1" customWidth="1"/>
    <col min="14084" max="14084" width="8.875" style="31" bestFit="1" customWidth="1"/>
    <col min="14085" max="14085" width="32" style="31" bestFit="1" customWidth="1"/>
    <col min="14086" max="14086" width="16.25" style="31" customWidth="1"/>
    <col min="14087" max="14087" width="15" style="31" customWidth="1"/>
    <col min="14088" max="14091" width="3.5" style="31"/>
    <col min="14092" max="14092" width="3.5" style="31" bestFit="1" customWidth="1"/>
    <col min="14093" max="14093" width="28.375" style="31" customWidth="1"/>
    <col min="14094" max="14094" width="14.625" style="31" customWidth="1"/>
    <col min="14095" max="14095" width="14.75" style="31" customWidth="1"/>
    <col min="14096" max="14096" width="17.625" style="31" customWidth="1"/>
    <col min="14097" max="14097" width="16.375" style="31" customWidth="1"/>
    <col min="14098" max="14099" width="8" style="31" customWidth="1"/>
    <col min="14100" max="14100" width="11" style="31" bestFit="1" customWidth="1"/>
    <col min="14101" max="14105" width="8" style="31" customWidth="1"/>
    <col min="14106" max="14106" width="26.875" style="31" bestFit="1" customWidth="1"/>
    <col min="14107" max="14107" width="13.375" style="31" customWidth="1"/>
    <col min="14108" max="14108" width="18" style="31" bestFit="1" customWidth="1"/>
    <col min="14109" max="14109" width="10.25" style="31" customWidth="1"/>
    <col min="14110" max="14110" width="13.875" style="31" bestFit="1" customWidth="1"/>
    <col min="14111" max="14111" width="23.125" style="31" bestFit="1" customWidth="1"/>
    <col min="14112" max="14112" width="19.375" style="31" bestFit="1" customWidth="1"/>
    <col min="14113" max="14113" width="8" style="31" customWidth="1"/>
    <col min="14114" max="14114" width="9.375" style="31" customWidth="1"/>
    <col min="14115" max="14338" width="8" style="31" customWidth="1"/>
    <col min="14339" max="14339" width="2.625" style="31" bestFit="1" customWidth="1"/>
    <col min="14340" max="14340" width="8.875" style="31" bestFit="1" customWidth="1"/>
    <col min="14341" max="14341" width="32" style="31" bestFit="1" customWidth="1"/>
    <col min="14342" max="14342" width="16.25" style="31" customWidth="1"/>
    <col min="14343" max="14343" width="15" style="31" customWidth="1"/>
    <col min="14344" max="14347" width="3.5" style="31"/>
    <col min="14348" max="14348" width="3.5" style="31" bestFit="1" customWidth="1"/>
    <col min="14349" max="14349" width="28.375" style="31" customWidth="1"/>
    <col min="14350" max="14350" width="14.625" style="31" customWidth="1"/>
    <col min="14351" max="14351" width="14.75" style="31" customWidth="1"/>
    <col min="14352" max="14352" width="17.625" style="31" customWidth="1"/>
    <col min="14353" max="14353" width="16.375" style="31" customWidth="1"/>
    <col min="14354" max="14355" width="8" style="31" customWidth="1"/>
    <col min="14356" max="14356" width="11" style="31" bestFit="1" customWidth="1"/>
    <col min="14357" max="14361" width="8" style="31" customWidth="1"/>
    <col min="14362" max="14362" width="26.875" style="31" bestFit="1" customWidth="1"/>
    <col min="14363" max="14363" width="13.375" style="31" customWidth="1"/>
    <col min="14364" max="14364" width="18" style="31" bestFit="1" customWidth="1"/>
    <col min="14365" max="14365" width="10.25" style="31" customWidth="1"/>
    <col min="14366" max="14366" width="13.875" style="31" bestFit="1" customWidth="1"/>
    <col min="14367" max="14367" width="23.125" style="31" bestFit="1" customWidth="1"/>
    <col min="14368" max="14368" width="19.375" style="31" bestFit="1" customWidth="1"/>
    <col min="14369" max="14369" width="8" style="31" customWidth="1"/>
    <col min="14370" max="14370" width="9.375" style="31" customWidth="1"/>
    <col min="14371" max="14594" width="8" style="31" customWidth="1"/>
    <col min="14595" max="14595" width="2.625" style="31" bestFit="1" customWidth="1"/>
    <col min="14596" max="14596" width="8.875" style="31" bestFit="1" customWidth="1"/>
    <col min="14597" max="14597" width="32" style="31" bestFit="1" customWidth="1"/>
    <col min="14598" max="14598" width="16.25" style="31" customWidth="1"/>
    <col min="14599" max="14599" width="15" style="31" customWidth="1"/>
    <col min="14600" max="14603" width="3.5" style="31"/>
    <col min="14604" max="14604" width="3.5" style="31" bestFit="1" customWidth="1"/>
    <col min="14605" max="14605" width="28.375" style="31" customWidth="1"/>
    <col min="14606" max="14606" width="14.625" style="31" customWidth="1"/>
    <col min="14607" max="14607" width="14.75" style="31" customWidth="1"/>
    <col min="14608" max="14608" width="17.625" style="31" customWidth="1"/>
    <col min="14609" max="14609" width="16.375" style="31" customWidth="1"/>
    <col min="14610" max="14611" width="8" style="31" customWidth="1"/>
    <col min="14612" max="14612" width="11" style="31" bestFit="1" customWidth="1"/>
    <col min="14613" max="14617" width="8" style="31" customWidth="1"/>
    <col min="14618" max="14618" width="26.875" style="31" bestFit="1" customWidth="1"/>
    <col min="14619" max="14619" width="13.375" style="31" customWidth="1"/>
    <col min="14620" max="14620" width="18" style="31" bestFit="1" customWidth="1"/>
    <col min="14621" max="14621" width="10.25" style="31" customWidth="1"/>
    <col min="14622" max="14622" width="13.875" style="31" bestFit="1" customWidth="1"/>
    <col min="14623" max="14623" width="23.125" style="31" bestFit="1" customWidth="1"/>
    <col min="14624" max="14624" width="19.375" style="31" bestFit="1" customWidth="1"/>
    <col min="14625" max="14625" width="8" style="31" customWidth="1"/>
    <col min="14626" max="14626" width="9.375" style="31" customWidth="1"/>
    <col min="14627" max="14850" width="8" style="31" customWidth="1"/>
    <col min="14851" max="14851" width="2.625" style="31" bestFit="1" customWidth="1"/>
    <col min="14852" max="14852" width="8.875" style="31" bestFit="1" customWidth="1"/>
    <col min="14853" max="14853" width="32" style="31" bestFit="1" customWidth="1"/>
    <col min="14854" max="14854" width="16.25" style="31" customWidth="1"/>
    <col min="14855" max="14855" width="15" style="31" customWidth="1"/>
    <col min="14856" max="14859" width="3.5" style="31"/>
    <col min="14860" max="14860" width="3.5" style="31" bestFit="1" customWidth="1"/>
    <col min="14861" max="14861" width="28.375" style="31" customWidth="1"/>
    <col min="14862" max="14862" width="14.625" style="31" customWidth="1"/>
    <col min="14863" max="14863" width="14.75" style="31" customWidth="1"/>
    <col min="14864" max="14864" width="17.625" style="31" customWidth="1"/>
    <col min="14865" max="14865" width="16.375" style="31" customWidth="1"/>
    <col min="14866" max="14867" width="8" style="31" customWidth="1"/>
    <col min="14868" max="14868" width="11" style="31" bestFit="1" customWidth="1"/>
    <col min="14869" max="14873" width="8" style="31" customWidth="1"/>
    <col min="14874" max="14874" width="26.875" style="31" bestFit="1" customWidth="1"/>
    <col min="14875" max="14875" width="13.375" style="31" customWidth="1"/>
    <col min="14876" max="14876" width="18" style="31" bestFit="1" customWidth="1"/>
    <col min="14877" max="14877" width="10.25" style="31" customWidth="1"/>
    <col min="14878" max="14878" width="13.875" style="31" bestFit="1" customWidth="1"/>
    <col min="14879" max="14879" width="23.125" style="31" bestFit="1" customWidth="1"/>
    <col min="14880" max="14880" width="19.375" style="31" bestFit="1" customWidth="1"/>
    <col min="14881" max="14881" width="8" style="31" customWidth="1"/>
    <col min="14882" max="14882" width="9.375" style="31" customWidth="1"/>
    <col min="14883" max="15106" width="8" style="31" customWidth="1"/>
    <col min="15107" max="15107" width="2.625" style="31" bestFit="1" customWidth="1"/>
    <col min="15108" max="15108" width="8.875" style="31" bestFit="1" customWidth="1"/>
    <col min="15109" max="15109" width="32" style="31" bestFit="1" customWidth="1"/>
    <col min="15110" max="15110" width="16.25" style="31" customWidth="1"/>
    <col min="15111" max="15111" width="15" style="31" customWidth="1"/>
    <col min="15112" max="15115" width="3.5" style="31"/>
    <col min="15116" max="15116" width="3.5" style="31" bestFit="1" customWidth="1"/>
    <col min="15117" max="15117" width="28.375" style="31" customWidth="1"/>
    <col min="15118" max="15118" width="14.625" style="31" customWidth="1"/>
    <col min="15119" max="15119" width="14.75" style="31" customWidth="1"/>
    <col min="15120" max="15120" width="17.625" style="31" customWidth="1"/>
    <col min="15121" max="15121" width="16.375" style="31" customWidth="1"/>
    <col min="15122" max="15123" width="8" style="31" customWidth="1"/>
    <col min="15124" max="15124" width="11" style="31" bestFit="1" customWidth="1"/>
    <col min="15125" max="15129" width="8" style="31" customWidth="1"/>
    <col min="15130" max="15130" width="26.875" style="31" bestFit="1" customWidth="1"/>
    <col min="15131" max="15131" width="13.375" style="31" customWidth="1"/>
    <col min="15132" max="15132" width="18" style="31" bestFit="1" customWidth="1"/>
    <col min="15133" max="15133" width="10.25" style="31" customWidth="1"/>
    <col min="15134" max="15134" width="13.875" style="31" bestFit="1" customWidth="1"/>
    <col min="15135" max="15135" width="23.125" style="31" bestFit="1" customWidth="1"/>
    <col min="15136" max="15136" width="19.375" style="31" bestFit="1" customWidth="1"/>
    <col min="15137" max="15137" width="8" style="31" customWidth="1"/>
    <col min="15138" max="15138" width="9.375" style="31" customWidth="1"/>
    <col min="15139" max="15362" width="8" style="31" customWidth="1"/>
    <col min="15363" max="15363" width="2.625" style="31" bestFit="1" customWidth="1"/>
    <col min="15364" max="15364" width="8.875" style="31" bestFit="1" customWidth="1"/>
    <col min="15365" max="15365" width="32" style="31" bestFit="1" customWidth="1"/>
    <col min="15366" max="15366" width="16.25" style="31" customWidth="1"/>
    <col min="15367" max="15367" width="15" style="31" customWidth="1"/>
    <col min="15368" max="15371" width="3.5" style="31"/>
    <col min="15372" max="15372" width="3.5" style="31" bestFit="1" customWidth="1"/>
    <col min="15373" max="15373" width="28.375" style="31" customWidth="1"/>
    <col min="15374" max="15374" width="14.625" style="31" customWidth="1"/>
    <col min="15375" max="15375" width="14.75" style="31" customWidth="1"/>
    <col min="15376" max="15376" width="17.625" style="31" customWidth="1"/>
    <col min="15377" max="15377" width="16.375" style="31" customWidth="1"/>
    <col min="15378" max="15379" width="8" style="31" customWidth="1"/>
    <col min="15380" max="15380" width="11" style="31" bestFit="1" customWidth="1"/>
    <col min="15381" max="15385" width="8" style="31" customWidth="1"/>
    <col min="15386" max="15386" width="26.875" style="31" bestFit="1" customWidth="1"/>
    <col min="15387" max="15387" width="13.375" style="31" customWidth="1"/>
    <col min="15388" max="15388" width="18" style="31" bestFit="1" customWidth="1"/>
    <col min="15389" max="15389" width="10.25" style="31" customWidth="1"/>
    <col min="15390" max="15390" width="13.875" style="31" bestFit="1" customWidth="1"/>
    <col min="15391" max="15391" width="23.125" style="31" bestFit="1" customWidth="1"/>
    <col min="15392" max="15392" width="19.375" style="31" bestFit="1" customWidth="1"/>
    <col min="15393" max="15393" width="8" style="31" customWidth="1"/>
    <col min="15394" max="15394" width="9.375" style="31" customWidth="1"/>
    <col min="15395" max="15618" width="8" style="31" customWidth="1"/>
    <col min="15619" max="15619" width="2.625" style="31" bestFit="1" customWidth="1"/>
    <col min="15620" max="15620" width="8.875" style="31" bestFit="1" customWidth="1"/>
    <col min="15621" max="15621" width="32" style="31" bestFit="1" customWidth="1"/>
    <col min="15622" max="15622" width="16.25" style="31" customWidth="1"/>
    <col min="15623" max="15623" width="15" style="31" customWidth="1"/>
    <col min="15624" max="15627" width="3.5" style="31"/>
    <col min="15628" max="15628" width="3.5" style="31" bestFit="1" customWidth="1"/>
    <col min="15629" max="15629" width="28.375" style="31" customWidth="1"/>
    <col min="15630" max="15630" width="14.625" style="31" customWidth="1"/>
    <col min="15631" max="15631" width="14.75" style="31" customWidth="1"/>
    <col min="15632" max="15632" width="17.625" style="31" customWidth="1"/>
    <col min="15633" max="15633" width="16.375" style="31" customWidth="1"/>
    <col min="15634" max="15635" width="8" style="31" customWidth="1"/>
    <col min="15636" max="15636" width="11" style="31" bestFit="1" customWidth="1"/>
    <col min="15637" max="15641" width="8" style="31" customWidth="1"/>
    <col min="15642" max="15642" width="26.875" style="31" bestFit="1" customWidth="1"/>
    <col min="15643" max="15643" width="13.375" style="31" customWidth="1"/>
    <col min="15644" max="15644" width="18" style="31" bestFit="1" customWidth="1"/>
    <col min="15645" max="15645" width="10.25" style="31" customWidth="1"/>
    <col min="15646" max="15646" width="13.875" style="31" bestFit="1" customWidth="1"/>
    <col min="15647" max="15647" width="23.125" style="31" bestFit="1" customWidth="1"/>
    <col min="15648" max="15648" width="19.375" style="31" bestFit="1" customWidth="1"/>
    <col min="15649" max="15649" width="8" style="31" customWidth="1"/>
    <col min="15650" max="15650" width="9.375" style="31" customWidth="1"/>
    <col min="15651" max="15874" width="8" style="31" customWidth="1"/>
    <col min="15875" max="15875" width="2.625" style="31" bestFit="1" customWidth="1"/>
    <col min="15876" max="15876" width="8.875" style="31" bestFit="1" customWidth="1"/>
    <col min="15877" max="15877" width="32" style="31" bestFit="1" customWidth="1"/>
    <col min="15878" max="15878" width="16.25" style="31" customWidth="1"/>
    <col min="15879" max="15879" width="15" style="31" customWidth="1"/>
    <col min="15880" max="15883" width="3.5" style="31"/>
    <col min="15884" max="15884" width="3.5" style="31" bestFit="1" customWidth="1"/>
    <col min="15885" max="15885" width="28.375" style="31" customWidth="1"/>
    <col min="15886" max="15886" width="14.625" style="31" customWidth="1"/>
    <col min="15887" max="15887" width="14.75" style="31" customWidth="1"/>
    <col min="15888" max="15888" width="17.625" style="31" customWidth="1"/>
    <col min="15889" max="15889" width="16.375" style="31" customWidth="1"/>
    <col min="15890" max="15891" width="8" style="31" customWidth="1"/>
    <col min="15892" max="15892" width="11" style="31" bestFit="1" customWidth="1"/>
    <col min="15893" max="15897" width="8" style="31" customWidth="1"/>
    <col min="15898" max="15898" width="26.875" style="31" bestFit="1" customWidth="1"/>
    <col min="15899" max="15899" width="13.375" style="31" customWidth="1"/>
    <col min="15900" max="15900" width="18" style="31" bestFit="1" customWidth="1"/>
    <col min="15901" max="15901" width="10.25" style="31" customWidth="1"/>
    <col min="15902" max="15902" width="13.875" style="31" bestFit="1" customWidth="1"/>
    <col min="15903" max="15903" width="23.125" style="31" bestFit="1" customWidth="1"/>
    <col min="15904" max="15904" width="19.375" style="31" bestFit="1" customWidth="1"/>
    <col min="15905" max="15905" width="8" style="31" customWidth="1"/>
    <col min="15906" max="15906" width="9.375" style="31" customWidth="1"/>
    <col min="15907" max="16130" width="8" style="31" customWidth="1"/>
    <col min="16131" max="16131" width="2.625" style="31" bestFit="1" customWidth="1"/>
    <col min="16132" max="16132" width="8.875" style="31" bestFit="1" customWidth="1"/>
    <col min="16133" max="16133" width="32" style="31" bestFit="1" customWidth="1"/>
    <col min="16134" max="16134" width="16.25" style="31" customWidth="1"/>
    <col min="16135" max="16135" width="15" style="31" customWidth="1"/>
    <col min="16136" max="16139" width="3.5" style="31"/>
    <col min="16140" max="16140" width="3.5" style="31" bestFit="1" customWidth="1"/>
    <col min="16141" max="16141" width="28.375" style="31" customWidth="1"/>
    <col min="16142" max="16142" width="14.625" style="31" customWidth="1"/>
    <col min="16143" max="16143" width="14.75" style="31" customWidth="1"/>
    <col min="16144" max="16144" width="17.625" style="31" customWidth="1"/>
    <col min="16145" max="16145" width="16.375" style="31" customWidth="1"/>
    <col min="16146" max="16147" width="8" style="31" customWidth="1"/>
    <col min="16148" max="16148" width="11" style="31" bestFit="1" customWidth="1"/>
    <col min="16149" max="16153" width="8" style="31" customWidth="1"/>
    <col min="16154" max="16154" width="26.875" style="31" bestFit="1" customWidth="1"/>
    <col min="16155" max="16155" width="13.375" style="31" customWidth="1"/>
    <col min="16156" max="16156" width="18" style="31" bestFit="1" customWidth="1"/>
    <col min="16157" max="16157" width="10.25" style="31" customWidth="1"/>
    <col min="16158" max="16158" width="13.875" style="31" bestFit="1" customWidth="1"/>
    <col min="16159" max="16159" width="23.125" style="31" bestFit="1" customWidth="1"/>
    <col min="16160" max="16160" width="19.375" style="31" bestFit="1" customWidth="1"/>
    <col min="16161" max="16161" width="8" style="31" customWidth="1"/>
    <col min="16162" max="16162" width="9.375" style="31" customWidth="1"/>
    <col min="16163" max="16384" width="8" style="31" customWidth="1"/>
  </cols>
  <sheetData>
    <row r="1" spans="1:133" s="26" customFormat="1" ht="12.75" customHeight="1" x14ac:dyDescent="0.2">
      <c r="A1" s="71"/>
      <c r="B1" s="88"/>
      <c r="C1" s="98"/>
      <c r="D1" s="89"/>
      <c r="E1" s="89"/>
      <c r="F1" s="89"/>
      <c r="G1" s="75"/>
      <c r="H1" s="71"/>
      <c r="I1" s="75"/>
      <c r="J1" s="70"/>
      <c r="K1" s="75"/>
      <c r="L1" s="70"/>
      <c r="M1" s="70"/>
      <c r="N1" s="70"/>
      <c r="O1" s="70"/>
      <c r="P1" s="70"/>
      <c r="Q1" s="70"/>
      <c r="R1" s="70"/>
      <c r="S1" s="70"/>
      <c r="T1" s="70"/>
      <c r="U1" s="70"/>
      <c r="V1" s="70"/>
      <c r="W1" s="70"/>
      <c r="X1" s="70"/>
      <c r="Y1" s="70"/>
      <c r="Z1" s="70"/>
      <c r="AA1" s="70"/>
      <c r="AB1" s="70"/>
      <c r="AC1" s="70"/>
      <c r="AD1" s="70"/>
      <c r="AE1" s="70"/>
      <c r="AF1" s="70"/>
      <c r="AG1" s="70"/>
      <c r="AH1" s="70" t="s">
        <v>13</v>
      </c>
      <c r="AI1" s="70" t="s">
        <v>14</v>
      </c>
      <c r="AJ1" s="70" t="s">
        <v>15</v>
      </c>
      <c r="AK1" s="70"/>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row>
    <row r="2" spans="1:133" s="26" customFormat="1" ht="17.25" customHeight="1" x14ac:dyDescent="0.2">
      <c r="A2" s="71"/>
      <c r="B2" s="90" t="s">
        <v>16</v>
      </c>
      <c r="C2" s="98"/>
      <c r="D2" s="89"/>
      <c r="E2" s="89"/>
      <c r="F2" s="89"/>
      <c r="G2" s="75"/>
      <c r="H2" s="71"/>
      <c r="I2" s="75"/>
      <c r="J2" s="71"/>
      <c r="K2" s="102"/>
      <c r="L2" s="71"/>
      <c r="M2" s="71"/>
      <c r="N2" s="71"/>
      <c r="O2" s="71"/>
      <c r="P2" s="71"/>
      <c r="Q2" s="71"/>
      <c r="R2" s="71"/>
      <c r="S2" s="71"/>
      <c r="T2" s="71"/>
      <c r="U2" s="71"/>
      <c r="V2" s="71"/>
      <c r="W2" s="71"/>
      <c r="X2" s="71"/>
      <c r="Y2" s="71"/>
      <c r="Z2" s="71"/>
      <c r="AA2" s="71"/>
      <c r="AB2" s="71"/>
      <c r="AC2" s="71"/>
      <c r="AD2" s="71"/>
      <c r="AE2" s="70" t="s">
        <v>17</v>
      </c>
      <c r="AF2" s="70"/>
      <c r="AG2" s="70"/>
      <c r="AH2" s="70" t="s">
        <v>18</v>
      </c>
      <c r="AI2" s="70" t="s">
        <v>2</v>
      </c>
      <c r="AJ2" s="70" t="s">
        <v>19</v>
      </c>
      <c r="AK2" s="70"/>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row>
    <row r="3" spans="1:133" s="26" customFormat="1" ht="17.25" customHeight="1" x14ac:dyDescent="0.2">
      <c r="A3" s="71"/>
      <c r="B3" s="97" t="s">
        <v>20</v>
      </c>
      <c r="C3" s="98"/>
      <c r="D3" s="89"/>
      <c r="E3" s="89"/>
      <c r="F3" s="89"/>
      <c r="G3" s="75"/>
      <c r="H3" s="75"/>
      <c r="I3" s="75"/>
      <c r="J3" s="70"/>
      <c r="K3" s="70"/>
      <c r="L3" s="70"/>
      <c r="M3" s="70"/>
      <c r="N3" s="70"/>
      <c r="O3" s="70"/>
      <c r="P3" s="70"/>
      <c r="Q3" s="70"/>
      <c r="R3" s="70"/>
      <c r="S3" s="70"/>
      <c r="T3" s="70"/>
      <c r="U3" s="70"/>
      <c r="V3" s="70"/>
      <c r="W3" s="70"/>
      <c r="X3" s="70"/>
      <c r="Y3" s="70"/>
      <c r="Z3" s="70"/>
      <c r="AA3" s="70"/>
      <c r="AB3" s="70"/>
      <c r="AC3" s="70"/>
      <c r="AD3" s="70"/>
      <c r="AE3" s="70" t="s">
        <v>21</v>
      </c>
      <c r="AF3" s="70"/>
      <c r="AG3" s="70"/>
      <c r="AH3" s="70"/>
      <c r="AI3" s="70"/>
      <c r="AJ3" s="70"/>
      <c r="AK3" s="70"/>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row>
    <row r="4" spans="1:133" s="39" customFormat="1" ht="17.25" customHeight="1" x14ac:dyDescent="0.2">
      <c r="A4" s="72"/>
      <c r="B4" s="109">
        <v>44658</v>
      </c>
      <c r="C4" s="110"/>
      <c r="D4" s="91"/>
      <c r="E4" s="91"/>
      <c r="F4" s="91"/>
      <c r="G4" s="76"/>
      <c r="H4" s="76"/>
      <c r="I4" s="76"/>
      <c r="J4" s="101"/>
      <c r="K4" s="101"/>
      <c r="L4" s="101"/>
      <c r="M4" s="101"/>
      <c r="N4" s="101"/>
      <c r="O4" s="101"/>
      <c r="P4" s="101"/>
      <c r="Q4" s="101"/>
      <c r="R4" s="101"/>
      <c r="S4" s="101"/>
      <c r="T4" s="101"/>
      <c r="U4" s="101"/>
      <c r="V4" s="101"/>
      <c r="W4" s="101"/>
      <c r="X4" s="101"/>
      <c r="Y4" s="101"/>
      <c r="Z4" s="101"/>
      <c r="AA4" s="101"/>
      <c r="AB4" s="101"/>
      <c r="AC4" s="101"/>
      <c r="AD4" s="101"/>
      <c r="AE4" s="70" t="s">
        <v>22</v>
      </c>
      <c r="AF4" s="70" t="s">
        <v>23</v>
      </c>
      <c r="AG4" s="70" t="s">
        <v>24</v>
      </c>
      <c r="AH4" s="70" t="s">
        <v>25</v>
      </c>
      <c r="AI4" s="70" t="s">
        <v>26</v>
      </c>
      <c r="AJ4" s="70"/>
      <c r="AK4" s="70"/>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3"/>
    </row>
    <row r="5" spans="1:133" s="39" customFormat="1" ht="12" customHeight="1" thickBot="1" x14ac:dyDescent="0.25">
      <c r="A5" s="72"/>
      <c r="B5" s="92"/>
      <c r="C5" s="103"/>
      <c r="D5" s="92"/>
      <c r="E5" s="92"/>
      <c r="F5" s="92"/>
      <c r="G5" s="76"/>
      <c r="H5" s="76"/>
      <c r="I5" s="76"/>
      <c r="J5" s="101"/>
      <c r="K5" s="101"/>
      <c r="L5" s="101"/>
      <c r="M5" s="101"/>
      <c r="N5" s="101"/>
      <c r="O5" s="101"/>
      <c r="P5" s="101"/>
      <c r="Q5" s="101"/>
      <c r="R5" s="101"/>
      <c r="S5" s="101"/>
      <c r="T5" s="101"/>
      <c r="U5" s="101"/>
      <c r="V5" s="101"/>
      <c r="W5" s="101"/>
      <c r="X5" s="101"/>
      <c r="Y5" s="101"/>
      <c r="Z5" s="101"/>
      <c r="AA5" s="101"/>
      <c r="AB5" s="101"/>
      <c r="AC5" s="101"/>
      <c r="AD5" s="101"/>
      <c r="AE5" s="70" t="s">
        <v>27</v>
      </c>
      <c r="AF5" s="70" t="s">
        <v>28</v>
      </c>
      <c r="AG5" s="70" t="s">
        <v>29</v>
      </c>
      <c r="AH5" s="70" t="s">
        <v>30</v>
      </c>
      <c r="AI5" s="70" t="s">
        <v>31</v>
      </c>
      <c r="AJ5" s="71"/>
      <c r="AK5" s="71"/>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3"/>
      <c r="EC5" s="73"/>
    </row>
    <row r="6" spans="1:133" s="43" customFormat="1" ht="53.25" customHeight="1" thickBot="1" x14ac:dyDescent="0.25">
      <c r="A6" s="71"/>
      <c r="B6" s="107" t="s">
        <v>22</v>
      </c>
      <c r="C6" s="107" t="s">
        <v>23</v>
      </c>
      <c r="D6" s="107" t="s">
        <v>24</v>
      </c>
      <c r="E6" s="107" t="s">
        <v>25</v>
      </c>
      <c r="F6" s="107" t="s">
        <v>26</v>
      </c>
      <c r="G6" s="74"/>
      <c r="H6" s="82"/>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row>
    <row r="7" spans="1:133" ht="15" x14ac:dyDescent="0.25">
      <c r="A7" s="69"/>
      <c r="B7" s="93" t="s">
        <v>2</v>
      </c>
      <c r="C7" s="108">
        <v>10677</v>
      </c>
      <c r="D7" s="106">
        <v>16.036300000000001</v>
      </c>
      <c r="E7" s="94" t="s">
        <v>32</v>
      </c>
      <c r="F7" s="94" t="s">
        <v>33</v>
      </c>
      <c r="G7" s="69"/>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4"/>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71"/>
    </row>
    <row r="8" spans="1:133" ht="15" x14ac:dyDescent="0.25">
      <c r="A8" s="69"/>
      <c r="B8" s="95" t="s">
        <v>177</v>
      </c>
      <c r="C8" s="104">
        <v>362</v>
      </c>
      <c r="D8" s="105">
        <v>16.34</v>
      </c>
      <c r="E8" s="96" t="s">
        <v>32</v>
      </c>
      <c r="F8" s="96" t="s">
        <v>33</v>
      </c>
      <c r="G8" s="100"/>
      <c r="H8" s="99"/>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4"/>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71"/>
    </row>
    <row r="9" spans="1:133" ht="15" x14ac:dyDescent="0.25">
      <c r="A9" s="69"/>
      <c r="B9" s="95" t="s">
        <v>177</v>
      </c>
      <c r="C9" s="104">
        <v>28</v>
      </c>
      <c r="D9" s="105">
        <v>16.34</v>
      </c>
      <c r="E9" s="96" t="s">
        <v>32</v>
      </c>
      <c r="F9" s="96" t="s">
        <v>33</v>
      </c>
      <c r="G9" s="69"/>
      <c r="H9" s="78"/>
      <c r="I9" s="83"/>
      <c r="J9" s="79"/>
      <c r="K9" s="79"/>
      <c r="L9" s="79"/>
      <c r="M9" s="79"/>
      <c r="N9" s="79"/>
      <c r="O9" s="79"/>
      <c r="P9" s="79"/>
      <c r="Q9" s="79"/>
      <c r="R9" s="79"/>
      <c r="S9" s="79"/>
      <c r="T9" s="79"/>
      <c r="U9" s="79"/>
      <c r="V9" s="79"/>
      <c r="W9" s="79"/>
      <c r="X9" s="79"/>
      <c r="Y9" s="79"/>
      <c r="Z9" s="79"/>
      <c r="AA9" s="79"/>
      <c r="AB9" s="79"/>
      <c r="AC9" s="79"/>
      <c r="AD9" s="79"/>
      <c r="AE9" s="79"/>
      <c r="AF9" s="80"/>
      <c r="AG9" s="81"/>
      <c r="AH9" s="69"/>
      <c r="AI9" s="7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71"/>
    </row>
    <row r="10" spans="1:133" ht="15" x14ac:dyDescent="0.25">
      <c r="A10" s="69"/>
      <c r="B10" s="95" t="s">
        <v>178</v>
      </c>
      <c r="C10" s="104">
        <v>112</v>
      </c>
      <c r="D10" s="105">
        <v>16.079999999999998</v>
      </c>
      <c r="E10" s="96" t="s">
        <v>32</v>
      </c>
      <c r="F10" s="96" t="s">
        <v>33</v>
      </c>
      <c r="G10" s="69"/>
      <c r="H10" s="78"/>
      <c r="I10" s="83"/>
      <c r="J10" s="79"/>
      <c r="K10" s="79"/>
      <c r="L10" s="79"/>
      <c r="M10" s="79"/>
      <c r="N10" s="79"/>
      <c r="O10" s="79"/>
      <c r="P10" s="79"/>
      <c r="Q10" s="79"/>
      <c r="R10" s="79"/>
      <c r="S10" s="79"/>
      <c r="T10" s="79"/>
      <c r="U10" s="79"/>
      <c r="V10" s="79"/>
      <c r="W10" s="79"/>
      <c r="X10" s="79"/>
      <c r="Y10" s="79"/>
      <c r="Z10" s="79"/>
      <c r="AA10" s="79"/>
      <c r="AB10" s="79"/>
      <c r="AC10" s="79"/>
      <c r="AD10" s="79"/>
      <c r="AE10" s="79"/>
      <c r="AF10" s="80"/>
      <c r="AG10" s="81"/>
      <c r="AH10" s="69"/>
      <c r="AI10" s="7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71"/>
    </row>
    <row r="11" spans="1:133" ht="15" x14ac:dyDescent="0.25">
      <c r="A11" s="69"/>
      <c r="B11" s="95" t="s">
        <v>178</v>
      </c>
      <c r="C11" s="104">
        <v>75</v>
      </c>
      <c r="D11" s="105">
        <v>16.079999999999998</v>
      </c>
      <c r="E11" s="96" t="s">
        <v>32</v>
      </c>
      <c r="F11" s="96" t="s">
        <v>33</v>
      </c>
      <c r="G11" s="69"/>
      <c r="H11" s="78"/>
      <c r="I11" s="83"/>
      <c r="J11" s="79"/>
      <c r="K11" s="79"/>
      <c r="L11" s="79"/>
      <c r="M11" s="79"/>
      <c r="N11" s="79"/>
      <c r="O11" s="79"/>
      <c r="P11" s="79"/>
      <c r="Q11" s="79"/>
      <c r="R11" s="79"/>
      <c r="S11" s="79"/>
      <c r="T11" s="79"/>
      <c r="U11" s="79"/>
      <c r="V11" s="79"/>
      <c r="W11" s="79"/>
      <c r="X11" s="79"/>
      <c r="Y11" s="79"/>
      <c r="Z11" s="79"/>
      <c r="AA11" s="79"/>
      <c r="AB11" s="79"/>
      <c r="AC11" s="79"/>
      <c r="AD11" s="79"/>
      <c r="AE11" s="79"/>
      <c r="AF11" s="80"/>
      <c r="AG11" s="81"/>
      <c r="AH11" s="69"/>
      <c r="AI11" s="7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71"/>
    </row>
    <row r="12" spans="1:133" ht="15" x14ac:dyDescent="0.25">
      <c r="A12" s="69"/>
      <c r="B12" s="95" t="s">
        <v>179</v>
      </c>
      <c r="C12" s="104">
        <v>391</v>
      </c>
      <c r="D12" s="105">
        <v>16.12</v>
      </c>
      <c r="E12" s="96" t="s">
        <v>32</v>
      </c>
      <c r="F12" s="96" t="s">
        <v>33</v>
      </c>
      <c r="G12" s="69"/>
      <c r="H12" s="78"/>
      <c r="I12" s="83"/>
      <c r="J12" s="79"/>
      <c r="K12" s="79"/>
      <c r="L12" s="79"/>
      <c r="M12" s="79"/>
      <c r="N12" s="79"/>
      <c r="O12" s="79"/>
      <c r="P12" s="79"/>
      <c r="Q12" s="79"/>
      <c r="R12" s="79"/>
      <c r="S12" s="79"/>
      <c r="T12" s="79"/>
      <c r="U12" s="79"/>
      <c r="V12" s="79"/>
      <c r="W12" s="79"/>
      <c r="X12" s="79"/>
      <c r="Y12" s="79"/>
      <c r="Z12" s="79"/>
      <c r="AA12" s="79"/>
      <c r="AB12" s="79"/>
      <c r="AC12" s="79"/>
      <c r="AD12" s="79"/>
      <c r="AE12" s="79"/>
      <c r="AF12" s="80"/>
      <c r="AG12" s="81"/>
      <c r="AH12" s="69"/>
      <c r="AI12" s="7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71"/>
    </row>
    <row r="13" spans="1:133" ht="15" x14ac:dyDescent="0.25">
      <c r="A13" s="69"/>
      <c r="B13" s="95" t="s">
        <v>180</v>
      </c>
      <c r="C13" s="104">
        <v>33</v>
      </c>
      <c r="D13" s="105">
        <v>16.16</v>
      </c>
      <c r="E13" s="96" t="s">
        <v>32</v>
      </c>
      <c r="F13" s="96" t="s">
        <v>33</v>
      </c>
      <c r="G13" s="69"/>
      <c r="H13" s="78"/>
      <c r="I13" s="83"/>
      <c r="J13" s="79"/>
      <c r="K13" s="79"/>
      <c r="L13" s="79"/>
      <c r="M13" s="79"/>
      <c r="N13" s="79"/>
      <c r="O13" s="79"/>
      <c r="P13" s="79"/>
      <c r="Q13" s="79"/>
      <c r="R13" s="79"/>
      <c r="S13" s="79"/>
      <c r="T13" s="79"/>
      <c r="U13" s="79"/>
      <c r="V13" s="79"/>
      <c r="W13" s="79"/>
      <c r="X13" s="79"/>
      <c r="Y13" s="79"/>
      <c r="Z13" s="79"/>
      <c r="AA13" s="79"/>
      <c r="AB13" s="79"/>
      <c r="AC13" s="79"/>
      <c r="AD13" s="79"/>
      <c r="AE13" s="79"/>
      <c r="AF13" s="80"/>
      <c r="AG13" s="81"/>
      <c r="AH13" s="69"/>
      <c r="AI13" s="7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71"/>
    </row>
    <row r="14" spans="1:133" ht="15" x14ac:dyDescent="0.25">
      <c r="A14" s="69"/>
      <c r="B14" s="95" t="s">
        <v>180</v>
      </c>
      <c r="C14" s="104">
        <v>353</v>
      </c>
      <c r="D14" s="105">
        <v>16.16</v>
      </c>
      <c r="E14" s="96" t="s">
        <v>32</v>
      </c>
      <c r="F14" s="96" t="s">
        <v>33</v>
      </c>
      <c r="G14" s="69"/>
      <c r="H14" s="78"/>
      <c r="I14" s="83"/>
      <c r="J14" s="79"/>
      <c r="K14" s="79"/>
      <c r="L14" s="79"/>
      <c r="M14" s="79"/>
      <c r="N14" s="79"/>
      <c r="O14" s="79"/>
      <c r="P14" s="79"/>
      <c r="Q14" s="79"/>
      <c r="R14" s="79"/>
      <c r="S14" s="79"/>
      <c r="T14" s="79"/>
      <c r="U14" s="79"/>
      <c r="V14" s="79"/>
      <c r="W14" s="79"/>
      <c r="X14" s="79"/>
      <c r="Y14" s="79"/>
      <c r="Z14" s="79"/>
      <c r="AA14" s="79"/>
      <c r="AB14" s="79"/>
      <c r="AC14" s="79"/>
      <c r="AD14" s="79"/>
      <c r="AE14" s="79"/>
      <c r="AF14" s="80"/>
      <c r="AG14" s="81"/>
      <c r="AH14" s="69"/>
      <c r="AI14" s="7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71"/>
    </row>
    <row r="15" spans="1:133" ht="15" x14ac:dyDescent="0.25">
      <c r="A15" s="69"/>
      <c r="B15" s="95" t="s">
        <v>181</v>
      </c>
      <c r="C15" s="104">
        <v>27</v>
      </c>
      <c r="D15" s="105">
        <v>16.14</v>
      </c>
      <c r="E15" s="96" t="s">
        <v>32</v>
      </c>
      <c r="F15" s="96" t="s">
        <v>33</v>
      </c>
      <c r="G15" s="69"/>
      <c r="H15" s="78"/>
      <c r="I15" s="83"/>
      <c r="J15" s="79"/>
      <c r="K15" s="79"/>
      <c r="L15" s="79"/>
      <c r="M15" s="79"/>
      <c r="N15" s="79"/>
      <c r="O15" s="79"/>
      <c r="P15" s="79"/>
      <c r="Q15" s="79"/>
      <c r="R15" s="79"/>
      <c r="S15" s="79"/>
      <c r="T15" s="79"/>
      <c r="U15" s="79"/>
      <c r="V15" s="79"/>
      <c r="W15" s="79"/>
      <c r="X15" s="79"/>
      <c r="Y15" s="79"/>
      <c r="Z15" s="79"/>
      <c r="AA15" s="79"/>
      <c r="AB15" s="79"/>
      <c r="AC15" s="79"/>
      <c r="AD15" s="79"/>
      <c r="AE15" s="79"/>
      <c r="AF15" s="80"/>
      <c r="AG15" s="81"/>
      <c r="AH15" s="69"/>
      <c r="AI15" s="7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71"/>
    </row>
    <row r="16" spans="1:133" ht="15" x14ac:dyDescent="0.25">
      <c r="A16" s="70"/>
      <c r="B16" s="95" t="s">
        <v>182</v>
      </c>
      <c r="C16" s="104">
        <v>264</v>
      </c>
      <c r="D16" s="105">
        <v>16.14</v>
      </c>
      <c r="E16" s="96" t="s">
        <v>32</v>
      </c>
      <c r="F16" s="96" t="s">
        <v>33</v>
      </c>
      <c r="G16" s="77"/>
      <c r="H16" s="78"/>
      <c r="I16" s="83"/>
      <c r="J16" s="79"/>
      <c r="K16" s="79"/>
      <c r="L16" s="79"/>
      <c r="M16" s="79"/>
      <c r="N16" s="79"/>
      <c r="O16" s="79"/>
      <c r="P16" s="79"/>
      <c r="Q16" s="79"/>
      <c r="R16" s="79"/>
      <c r="S16" s="79"/>
      <c r="T16" s="79"/>
      <c r="U16" s="79"/>
      <c r="V16" s="79"/>
      <c r="W16" s="79"/>
      <c r="X16" s="79"/>
      <c r="Y16" s="79"/>
      <c r="Z16" s="79"/>
      <c r="AA16" s="79"/>
      <c r="AB16" s="79"/>
      <c r="AC16" s="79"/>
      <c r="AD16" s="79"/>
      <c r="AE16" s="79"/>
      <c r="AF16" s="80"/>
      <c r="AG16" s="81"/>
      <c r="AH16" s="69"/>
      <c r="AI16" s="7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71"/>
    </row>
    <row r="17" spans="1:133" ht="15" x14ac:dyDescent="0.25">
      <c r="A17" s="70"/>
      <c r="B17" s="95" t="s">
        <v>183</v>
      </c>
      <c r="C17" s="104">
        <v>50</v>
      </c>
      <c r="D17" s="105">
        <v>16.12</v>
      </c>
      <c r="E17" s="96" t="s">
        <v>32</v>
      </c>
      <c r="F17" s="96" t="s">
        <v>33</v>
      </c>
      <c r="G17" s="77"/>
      <c r="H17" s="78"/>
      <c r="I17" s="83"/>
      <c r="J17" s="79"/>
      <c r="K17" s="79"/>
      <c r="L17" s="79"/>
      <c r="M17" s="79"/>
      <c r="N17" s="79"/>
      <c r="O17" s="79"/>
      <c r="P17" s="79"/>
      <c r="Q17" s="79"/>
      <c r="R17" s="79"/>
      <c r="S17" s="79"/>
      <c r="T17" s="79"/>
      <c r="U17" s="79"/>
      <c r="V17" s="79"/>
      <c r="W17" s="79"/>
      <c r="X17" s="79"/>
      <c r="Y17" s="79"/>
      <c r="Z17" s="79"/>
      <c r="AA17" s="79"/>
      <c r="AB17" s="79"/>
      <c r="AC17" s="79"/>
      <c r="AD17" s="79"/>
      <c r="AE17" s="79"/>
      <c r="AF17" s="80"/>
      <c r="AG17" s="81"/>
      <c r="AH17" s="69"/>
      <c r="AI17" s="7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71"/>
    </row>
    <row r="18" spans="1:133" ht="15" x14ac:dyDescent="0.25">
      <c r="A18" s="70"/>
      <c r="B18" s="95" t="s">
        <v>183</v>
      </c>
      <c r="C18" s="104">
        <v>91</v>
      </c>
      <c r="D18" s="105">
        <v>16.12</v>
      </c>
      <c r="E18" s="96" t="s">
        <v>32</v>
      </c>
      <c r="F18" s="96" t="s">
        <v>33</v>
      </c>
      <c r="G18" s="77"/>
      <c r="H18" s="78"/>
      <c r="I18" s="83"/>
      <c r="J18" s="79"/>
      <c r="K18" s="79"/>
      <c r="L18" s="79"/>
      <c r="M18" s="79"/>
      <c r="N18" s="79"/>
      <c r="O18" s="79"/>
      <c r="P18" s="79"/>
      <c r="Q18" s="79"/>
      <c r="R18" s="79"/>
      <c r="S18" s="79"/>
      <c r="T18" s="79"/>
      <c r="U18" s="79"/>
      <c r="V18" s="79"/>
      <c r="W18" s="79"/>
      <c r="X18" s="79"/>
      <c r="Y18" s="79"/>
      <c r="Z18" s="79"/>
      <c r="AA18" s="79"/>
      <c r="AB18" s="79"/>
      <c r="AC18" s="79"/>
      <c r="AD18" s="79"/>
      <c r="AE18" s="79"/>
      <c r="AF18" s="80"/>
      <c r="AG18" s="81"/>
      <c r="AH18" s="69"/>
      <c r="AI18" s="7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71"/>
    </row>
    <row r="19" spans="1:133" ht="15" x14ac:dyDescent="0.25">
      <c r="A19" s="70"/>
      <c r="B19" s="95" t="s">
        <v>183</v>
      </c>
      <c r="C19" s="104">
        <v>50</v>
      </c>
      <c r="D19" s="105">
        <v>16.12</v>
      </c>
      <c r="E19" s="96" t="s">
        <v>32</v>
      </c>
      <c r="F19" s="96" t="s">
        <v>33</v>
      </c>
      <c r="G19" s="77"/>
      <c r="H19" s="78"/>
      <c r="I19" s="83"/>
      <c r="J19" s="79"/>
      <c r="K19" s="79"/>
      <c r="L19" s="79"/>
      <c r="M19" s="79"/>
      <c r="N19" s="79"/>
      <c r="O19" s="79"/>
      <c r="P19" s="79"/>
      <c r="Q19" s="79"/>
      <c r="R19" s="79"/>
      <c r="S19" s="79"/>
      <c r="T19" s="79"/>
      <c r="U19" s="79"/>
      <c r="V19" s="79"/>
      <c r="W19" s="79"/>
      <c r="X19" s="79"/>
      <c r="Y19" s="79"/>
      <c r="Z19" s="79"/>
      <c r="AA19" s="79"/>
      <c r="AB19" s="79"/>
      <c r="AC19" s="79"/>
      <c r="AD19" s="79"/>
      <c r="AE19" s="79"/>
      <c r="AF19" s="80"/>
      <c r="AG19" s="81"/>
      <c r="AH19" s="69"/>
      <c r="AI19" s="7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71"/>
    </row>
    <row r="20" spans="1:133" ht="15" x14ac:dyDescent="0.25">
      <c r="A20" s="70"/>
      <c r="B20" s="95" t="s">
        <v>184</v>
      </c>
      <c r="C20" s="104">
        <v>454</v>
      </c>
      <c r="D20" s="105">
        <v>16.18</v>
      </c>
      <c r="E20" s="96" t="s">
        <v>32</v>
      </c>
      <c r="F20" s="96" t="s">
        <v>33</v>
      </c>
      <c r="G20" s="77"/>
      <c r="H20" s="78"/>
      <c r="I20" s="83"/>
      <c r="J20" s="79"/>
      <c r="K20" s="79"/>
      <c r="L20" s="79"/>
      <c r="M20" s="79"/>
      <c r="N20" s="79"/>
      <c r="O20" s="79"/>
      <c r="P20" s="79"/>
      <c r="Q20" s="79"/>
      <c r="R20" s="79"/>
      <c r="S20" s="79"/>
      <c r="T20" s="79"/>
      <c r="U20" s="79"/>
      <c r="V20" s="79"/>
      <c r="W20" s="79"/>
      <c r="X20" s="79"/>
      <c r="Y20" s="79"/>
      <c r="Z20" s="79"/>
      <c r="AA20" s="79"/>
      <c r="AB20" s="79"/>
      <c r="AC20" s="79"/>
      <c r="AD20" s="79"/>
      <c r="AE20" s="79"/>
      <c r="AF20" s="80"/>
      <c r="AG20" s="81"/>
      <c r="AH20" s="69"/>
      <c r="AI20" s="7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71"/>
    </row>
    <row r="21" spans="1:133" ht="15" x14ac:dyDescent="0.25">
      <c r="A21" s="70"/>
      <c r="B21" s="95" t="s">
        <v>185</v>
      </c>
      <c r="C21" s="104">
        <v>81</v>
      </c>
      <c r="D21" s="105">
        <v>16.12</v>
      </c>
      <c r="E21" s="96" t="s">
        <v>32</v>
      </c>
      <c r="F21" s="96" t="s">
        <v>33</v>
      </c>
      <c r="G21" s="77"/>
      <c r="H21" s="78"/>
      <c r="I21" s="83"/>
      <c r="J21" s="79"/>
      <c r="K21" s="79"/>
      <c r="L21" s="79"/>
      <c r="M21" s="79"/>
      <c r="N21" s="79"/>
      <c r="O21" s="79"/>
      <c r="P21" s="79"/>
      <c r="Q21" s="79"/>
      <c r="R21" s="79"/>
      <c r="S21" s="79"/>
      <c r="T21" s="79"/>
      <c r="U21" s="79"/>
      <c r="V21" s="79"/>
      <c r="W21" s="79"/>
      <c r="X21" s="79"/>
      <c r="Y21" s="79"/>
      <c r="Z21" s="79"/>
      <c r="AA21" s="79"/>
      <c r="AB21" s="79"/>
      <c r="AC21" s="79"/>
      <c r="AD21" s="79"/>
      <c r="AE21" s="79"/>
      <c r="AF21" s="80"/>
      <c r="AG21" s="81"/>
      <c r="AH21" s="69"/>
      <c r="AI21" s="7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71"/>
    </row>
    <row r="22" spans="1:133" ht="15" x14ac:dyDescent="0.25">
      <c r="A22" s="70"/>
      <c r="B22" s="95" t="s">
        <v>186</v>
      </c>
      <c r="C22" s="104">
        <v>109</v>
      </c>
      <c r="D22" s="105">
        <v>16.12</v>
      </c>
      <c r="E22" s="96" t="s">
        <v>32</v>
      </c>
      <c r="F22" s="96" t="s">
        <v>33</v>
      </c>
      <c r="G22" s="77"/>
      <c r="H22" s="78"/>
      <c r="I22" s="83"/>
      <c r="J22" s="79"/>
      <c r="K22" s="79"/>
      <c r="L22" s="79"/>
      <c r="M22" s="79"/>
      <c r="N22" s="79"/>
      <c r="O22" s="79"/>
      <c r="P22" s="79"/>
      <c r="Q22" s="79"/>
      <c r="R22" s="79"/>
      <c r="S22" s="79"/>
      <c r="T22" s="79"/>
      <c r="U22" s="79"/>
      <c r="V22" s="79"/>
      <c r="W22" s="79"/>
      <c r="X22" s="79"/>
      <c r="Y22" s="79"/>
      <c r="Z22" s="79"/>
      <c r="AA22" s="79"/>
      <c r="AB22" s="79"/>
      <c r="AC22" s="79"/>
      <c r="AD22" s="79"/>
      <c r="AE22" s="79"/>
      <c r="AF22" s="80"/>
      <c r="AG22" s="81"/>
      <c r="AH22" s="69"/>
      <c r="AI22" s="7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71"/>
    </row>
    <row r="23" spans="1:133" ht="15" x14ac:dyDescent="0.25">
      <c r="A23" s="70"/>
      <c r="B23" s="95" t="s">
        <v>187</v>
      </c>
      <c r="C23" s="104">
        <v>189</v>
      </c>
      <c r="D23" s="105">
        <v>16.02</v>
      </c>
      <c r="E23" s="96" t="s">
        <v>32</v>
      </c>
      <c r="F23" s="96" t="s">
        <v>33</v>
      </c>
      <c r="G23" s="77"/>
      <c r="H23" s="78"/>
      <c r="I23" s="83"/>
      <c r="J23" s="79"/>
      <c r="K23" s="79"/>
      <c r="L23" s="79"/>
      <c r="M23" s="79"/>
      <c r="N23" s="79"/>
      <c r="O23" s="79"/>
      <c r="P23" s="79"/>
      <c r="Q23" s="79"/>
      <c r="R23" s="79"/>
      <c r="S23" s="79"/>
      <c r="T23" s="79"/>
      <c r="U23" s="79"/>
      <c r="V23" s="79"/>
      <c r="W23" s="79"/>
      <c r="X23" s="79"/>
      <c r="Y23" s="79"/>
      <c r="Z23" s="79"/>
      <c r="AA23" s="79"/>
      <c r="AB23" s="79"/>
      <c r="AC23" s="79"/>
      <c r="AD23" s="79"/>
      <c r="AE23" s="79"/>
      <c r="AF23" s="80"/>
      <c r="AG23" s="81"/>
      <c r="AH23" s="69"/>
      <c r="AI23" s="7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71"/>
    </row>
    <row r="24" spans="1:133" ht="15" x14ac:dyDescent="0.25">
      <c r="A24" s="70"/>
      <c r="B24" s="95" t="s">
        <v>188</v>
      </c>
      <c r="C24" s="104">
        <v>37</v>
      </c>
      <c r="D24" s="105">
        <v>15.98</v>
      </c>
      <c r="E24" s="96" t="s">
        <v>32</v>
      </c>
      <c r="F24" s="96" t="s">
        <v>33</v>
      </c>
      <c r="G24" s="77"/>
      <c r="H24" s="78"/>
      <c r="I24" s="83"/>
      <c r="J24" s="79"/>
      <c r="K24" s="79"/>
      <c r="L24" s="79"/>
      <c r="M24" s="79"/>
      <c r="N24" s="79"/>
      <c r="O24" s="79"/>
      <c r="P24" s="79"/>
      <c r="Q24" s="79"/>
      <c r="R24" s="79"/>
      <c r="S24" s="79"/>
      <c r="T24" s="79"/>
      <c r="U24" s="79"/>
      <c r="V24" s="79"/>
      <c r="W24" s="79"/>
      <c r="X24" s="79"/>
      <c r="Y24" s="79"/>
      <c r="Z24" s="79"/>
      <c r="AA24" s="79"/>
      <c r="AB24" s="79"/>
      <c r="AC24" s="79"/>
      <c r="AD24" s="79"/>
      <c r="AE24" s="79"/>
      <c r="AF24" s="80"/>
      <c r="AG24" s="81"/>
      <c r="AH24" s="69"/>
      <c r="AI24" s="7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71"/>
    </row>
    <row r="25" spans="1:133" ht="15" x14ac:dyDescent="0.25">
      <c r="A25" s="70"/>
      <c r="B25" s="95" t="s">
        <v>188</v>
      </c>
      <c r="C25" s="104">
        <v>50</v>
      </c>
      <c r="D25" s="105">
        <v>15.98</v>
      </c>
      <c r="E25" s="96" t="s">
        <v>32</v>
      </c>
      <c r="F25" s="96" t="s">
        <v>33</v>
      </c>
      <c r="G25" s="77"/>
      <c r="H25" s="78"/>
      <c r="I25" s="83"/>
      <c r="J25" s="79"/>
      <c r="K25" s="79"/>
      <c r="L25" s="79"/>
      <c r="M25" s="79"/>
      <c r="N25" s="79"/>
      <c r="O25" s="79"/>
      <c r="P25" s="79"/>
      <c r="Q25" s="79"/>
      <c r="R25" s="79"/>
      <c r="S25" s="79"/>
      <c r="T25" s="79"/>
      <c r="U25" s="79"/>
      <c r="V25" s="79"/>
      <c r="W25" s="79"/>
      <c r="X25" s="79"/>
      <c r="Y25" s="79"/>
      <c r="Z25" s="79"/>
      <c r="AA25" s="79"/>
      <c r="AB25" s="79"/>
      <c r="AC25" s="79"/>
      <c r="AD25" s="79"/>
      <c r="AE25" s="79"/>
      <c r="AF25" s="80"/>
      <c r="AG25" s="81"/>
      <c r="AH25" s="69"/>
      <c r="AI25" s="7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71"/>
    </row>
    <row r="26" spans="1:133" ht="15" x14ac:dyDescent="0.25">
      <c r="A26" s="70"/>
      <c r="B26" s="95" t="s">
        <v>188</v>
      </c>
      <c r="C26" s="104">
        <v>100</v>
      </c>
      <c r="D26" s="105">
        <v>15.98</v>
      </c>
      <c r="E26" s="96" t="s">
        <v>32</v>
      </c>
      <c r="F26" s="96" t="s">
        <v>33</v>
      </c>
      <c r="G26" s="69"/>
      <c r="H26" s="78"/>
      <c r="I26" s="83"/>
      <c r="J26" s="79"/>
      <c r="K26" s="79"/>
      <c r="L26" s="79"/>
      <c r="M26" s="79"/>
      <c r="N26" s="79"/>
      <c r="O26" s="79"/>
      <c r="P26" s="79"/>
      <c r="Q26" s="79"/>
      <c r="R26" s="79"/>
      <c r="S26" s="79"/>
      <c r="T26" s="79"/>
      <c r="U26" s="79"/>
      <c r="V26" s="79"/>
      <c r="W26" s="79"/>
      <c r="X26" s="79"/>
      <c r="Y26" s="79"/>
      <c r="Z26" s="79"/>
      <c r="AA26" s="79"/>
      <c r="AB26" s="79"/>
      <c r="AC26" s="79"/>
      <c r="AD26" s="79"/>
      <c r="AE26" s="79"/>
      <c r="AF26" s="80"/>
      <c r="AG26" s="81"/>
      <c r="AH26" s="69"/>
      <c r="AI26" s="7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71"/>
    </row>
    <row r="27" spans="1:133" ht="15" x14ac:dyDescent="0.25">
      <c r="A27" s="70"/>
      <c r="B27" s="95" t="s">
        <v>188</v>
      </c>
      <c r="C27" s="104">
        <v>75</v>
      </c>
      <c r="D27" s="105">
        <v>15.98</v>
      </c>
      <c r="E27" s="96" t="s">
        <v>32</v>
      </c>
      <c r="F27" s="96" t="s">
        <v>33</v>
      </c>
      <c r="G27" s="69"/>
      <c r="H27" s="78"/>
      <c r="I27" s="83"/>
      <c r="J27" s="79"/>
      <c r="K27" s="79"/>
      <c r="L27" s="79"/>
      <c r="M27" s="79"/>
      <c r="N27" s="79"/>
      <c r="O27" s="79"/>
      <c r="P27" s="79"/>
      <c r="Q27" s="79"/>
      <c r="R27" s="79"/>
      <c r="S27" s="79"/>
      <c r="T27" s="79"/>
      <c r="U27" s="79"/>
      <c r="V27" s="79"/>
      <c r="W27" s="79"/>
      <c r="X27" s="79"/>
      <c r="Y27" s="79"/>
      <c r="Z27" s="79"/>
      <c r="AA27" s="79"/>
      <c r="AB27" s="79"/>
      <c r="AC27" s="79"/>
      <c r="AD27" s="79"/>
      <c r="AE27" s="79"/>
      <c r="AF27" s="80"/>
      <c r="AG27" s="81"/>
      <c r="AH27" s="69"/>
      <c r="AI27" s="7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71"/>
    </row>
    <row r="28" spans="1:133" ht="15" x14ac:dyDescent="0.25">
      <c r="A28" s="70"/>
      <c r="B28" s="95" t="s">
        <v>189</v>
      </c>
      <c r="C28" s="104">
        <v>199</v>
      </c>
      <c r="D28" s="105">
        <v>16.02</v>
      </c>
      <c r="E28" s="96" t="s">
        <v>32</v>
      </c>
      <c r="F28" s="96" t="s">
        <v>33</v>
      </c>
      <c r="G28" s="69"/>
      <c r="H28" s="78"/>
      <c r="I28" s="83"/>
      <c r="J28" s="79"/>
      <c r="K28" s="79"/>
      <c r="L28" s="79"/>
      <c r="M28" s="79"/>
      <c r="N28" s="79"/>
      <c r="O28" s="79"/>
      <c r="P28" s="79"/>
      <c r="Q28" s="79"/>
      <c r="R28" s="79"/>
      <c r="S28" s="79"/>
      <c r="T28" s="79"/>
      <c r="U28" s="79"/>
      <c r="V28" s="79"/>
      <c r="W28" s="79"/>
      <c r="X28" s="79"/>
      <c r="Y28" s="79"/>
      <c r="Z28" s="79"/>
      <c r="AA28" s="79"/>
      <c r="AB28" s="79"/>
      <c r="AC28" s="79"/>
      <c r="AD28" s="79"/>
      <c r="AE28" s="79"/>
      <c r="AF28" s="80"/>
      <c r="AG28" s="81"/>
      <c r="AH28" s="69"/>
      <c r="AI28" s="7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71"/>
    </row>
    <row r="29" spans="1:133" ht="15" x14ac:dyDescent="0.25">
      <c r="A29" s="70"/>
      <c r="B29" s="95" t="s">
        <v>190</v>
      </c>
      <c r="C29" s="104">
        <v>150</v>
      </c>
      <c r="D29" s="105">
        <v>16.02</v>
      </c>
      <c r="E29" s="96" t="s">
        <v>32</v>
      </c>
      <c r="F29" s="96" t="s">
        <v>33</v>
      </c>
      <c r="G29" s="69"/>
      <c r="H29" s="78"/>
      <c r="I29" s="83"/>
      <c r="J29" s="79"/>
      <c r="K29" s="79"/>
      <c r="L29" s="79"/>
      <c r="M29" s="79"/>
      <c r="N29" s="79"/>
      <c r="O29" s="79"/>
      <c r="P29" s="79"/>
      <c r="Q29" s="79"/>
      <c r="R29" s="79"/>
      <c r="S29" s="79"/>
      <c r="T29" s="79"/>
      <c r="U29" s="79"/>
      <c r="V29" s="79"/>
      <c r="W29" s="79"/>
      <c r="X29" s="79"/>
      <c r="Y29" s="79"/>
      <c r="Z29" s="79"/>
      <c r="AA29" s="79"/>
      <c r="AB29" s="79"/>
      <c r="AC29" s="79"/>
      <c r="AD29" s="79"/>
      <c r="AE29" s="79"/>
      <c r="AF29" s="80"/>
      <c r="AG29" s="81"/>
      <c r="AH29" s="69"/>
      <c r="AI29" s="7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71"/>
    </row>
    <row r="30" spans="1:133" ht="15" x14ac:dyDescent="0.25">
      <c r="A30" s="70"/>
      <c r="B30" s="95" t="s">
        <v>191</v>
      </c>
      <c r="C30" s="104">
        <v>59</v>
      </c>
      <c r="D30" s="105">
        <v>16.04</v>
      </c>
      <c r="E30" s="96" t="s">
        <v>32</v>
      </c>
      <c r="F30" s="96" t="s">
        <v>33</v>
      </c>
      <c r="G30" s="69"/>
      <c r="H30" s="78"/>
      <c r="I30" s="83"/>
      <c r="J30" s="79"/>
      <c r="K30" s="79"/>
      <c r="L30" s="79"/>
      <c r="M30" s="79"/>
      <c r="N30" s="79"/>
      <c r="O30" s="79"/>
      <c r="P30" s="79"/>
      <c r="Q30" s="79"/>
      <c r="R30" s="79"/>
      <c r="S30" s="79"/>
      <c r="T30" s="79"/>
      <c r="U30" s="79"/>
      <c r="V30" s="79"/>
      <c r="W30" s="79"/>
      <c r="X30" s="79"/>
      <c r="Y30" s="79"/>
      <c r="Z30" s="79"/>
      <c r="AA30" s="79"/>
      <c r="AB30" s="79"/>
      <c r="AC30" s="79"/>
      <c r="AD30" s="79"/>
      <c r="AE30" s="79"/>
      <c r="AF30" s="80"/>
      <c r="AG30" s="81"/>
      <c r="AH30" s="69"/>
      <c r="AI30" s="7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71"/>
    </row>
    <row r="31" spans="1:133" ht="15" x14ac:dyDescent="0.25">
      <c r="A31" s="70"/>
      <c r="B31" s="95" t="s">
        <v>192</v>
      </c>
      <c r="C31" s="104">
        <v>90</v>
      </c>
      <c r="D31" s="105">
        <v>16.059999999999999</v>
      </c>
      <c r="E31" s="96" t="s">
        <v>32</v>
      </c>
      <c r="F31" s="96" t="s">
        <v>33</v>
      </c>
      <c r="G31" s="69"/>
      <c r="H31" s="78"/>
      <c r="I31" s="83"/>
      <c r="J31" s="79"/>
      <c r="K31" s="79"/>
      <c r="L31" s="79"/>
      <c r="M31" s="79"/>
      <c r="N31" s="79"/>
      <c r="O31" s="79"/>
      <c r="P31" s="79"/>
      <c r="Q31" s="79"/>
      <c r="R31" s="79"/>
      <c r="S31" s="79"/>
      <c r="T31" s="79"/>
      <c r="U31" s="79"/>
      <c r="V31" s="79"/>
      <c r="W31" s="79"/>
      <c r="X31" s="79"/>
      <c r="Y31" s="79"/>
      <c r="Z31" s="79"/>
      <c r="AA31" s="79"/>
      <c r="AB31" s="79"/>
      <c r="AC31" s="79"/>
      <c r="AD31" s="79"/>
      <c r="AE31" s="79"/>
      <c r="AF31" s="80"/>
      <c r="AG31" s="81"/>
      <c r="AH31" s="69"/>
      <c r="AI31" s="7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71"/>
    </row>
    <row r="32" spans="1:133" ht="15" x14ac:dyDescent="0.25">
      <c r="A32" s="70"/>
      <c r="B32" s="95" t="s">
        <v>193</v>
      </c>
      <c r="C32" s="104">
        <v>150</v>
      </c>
      <c r="D32" s="105">
        <v>16.079999999999998</v>
      </c>
      <c r="E32" s="96" t="s">
        <v>32</v>
      </c>
      <c r="F32" s="96" t="s">
        <v>33</v>
      </c>
      <c r="G32" s="69"/>
      <c r="H32" s="78"/>
      <c r="I32" s="83"/>
      <c r="J32" s="79"/>
      <c r="K32" s="79"/>
      <c r="L32" s="79"/>
      <c r="M32" s="79"/>
      <c r="N32" s="79"/>
      <c r="O32" s="79"/>
      <c r="P32" s="79"/>
      <c r="Q32" s="79"/>
      <c r="R32" s="79"/>
      <c r="S32" s="79"/>
      <c r="T32" s="79"/>
      <c r="U32" s="79"/>
      <c r="V32" s="79"/>
      <c r="W32" s="79"/>
      <c r="X32" s="79"/>
      <c r="Y32" s="79"/>
      <c r="Z32" s="79"/>
      <c r="AA32" s="79"/>
      <c r="AB32" s="79"/>
      <c r="AC32" s="79"/>
      <c r="AD32" s="79"/>
      <c r="AE32" s="79"/>
      <c r="AF32" s="80"/>
      <c r="AG32" s="81"/>
      <c r="AH32" s="69"/>
      <c r="AI32" s="7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71"/>
    </row>
    <row r="33" spans="1:133" ht="15" x14ac:dyDescent="0.25">
      <c r="A33" s="70"/>
      <c r="B33" s="95" t="s">
        <v>193</v>
      </c>
      <c r="C33" s="104">
        <v>158</v>
      </c>
      <c r="D33" s="105">
        <v>16.079999999999998</v>
      </c>
      <c r="E33" s="96" t="s">
        <v>32</v>
      </c>
      <c r="F33" s="96" t="s">
        <v>33</v>
      </c>
      <c r="G33" s="69"/>
      <c r="H33" s="78"/>
      <c r="I33" s="83"/>
      <c r="J33" s="79"/>
      <c r="K33" s="79"/>
      <c r="L33" s="79"/>
      <c r="M33" s="79"/>
      <c r="N33" s="79"/>
      <c r="O33" s="79"/>
      <c r="P33" s="79"/>
      <c r="Q33" s="79"/>
      <c r="R33" s="79"/>
      <c r="S33" s="79"/>
      <c r="T33" s="79"/>
      <c r="U33" s="79"/>
      <c r="V33" s="79"/>
      <c r="W33" s="79"/>
      <c r="X33" s="79"/>
      <c r="Y33" s="79"/>
      <c r="Z33" s="79"/>
      <c r="AA33" s="79"/>
      <c r="AB33" s="79"/>
      <c r="AC33" s="79"/>
      <c r="AD33" s="79"/>
      <c r="AE33" s="79"/>
      <c r="AF33" s="80"/>
      <c r="AG33" s="81"/>
      <c r="AH33" s="69"/>
      <c r="AI33" s="7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71"/>
    </row>
    <row r="34" spans="1:133" ht="15" x14ac:dyDescent="0.25">
      <c r="A34" s="70"/>
      <c r="B34" s="95" t="s">
        <v>194</v>
      </c>
      <c r="C34" s="104">
        <v>124</v>
      </c>
      <c r="D34" s="105">
        <v>16.079999999999998</v>
      </c>
      <c r="E34" s="96" t="s">
        <v>32</v>
      </c>
      <c r="F34" s="96" t="s">
        <v>33</v>
      </c>
      <c r="G34" s="69"/>
      <c r="H34" s="78"/>
      <c r="I34" s="83"/>
      <c r="J34" s="79"/>
      <c r="K34" s="79"/>
      <c r="L34" s="79"/>
      <c r="M34" s="79"/>
      <c r="N34" s="79"/>
      <c r="O34" s="79"/>
      <c r="P34" s="79"/>
      <c r="Q34" s="79"/>
      <c r="R34" s="79"/>
      <c r="S34" s="79"/>
      <c r="T34" s="79"/>
      <c r="U34" s="79"/>
      <c r="V34" s="79"/>
      <c r="W34" s="79"/>
      <c r="X34" s="79"/>
      <c r="Y34" s="79"/>
      <c r="Z34" s="79"/>
      <c r="AA34" s="79"/>
      <c r="AB34" s="79"/>
      <c r="AC34" s="79"/>
      <c r="AD34" s="79"/>
      <c r="AE34" s="79"/>
      <c r="AF34" s="80"/>
      <c r="AG34" s="81"/>
      <c r="AH34" s="69"/>
      <c r="AI34" s="7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71"/>
    </row>
    <row r="35" spans="1:133" ht="15" x14ac:dyDescent="0.25">
      <c r="A35" s="70"/>
      <c r="B35" s="95" t="s">
        <v>195</v>
      </c>
      <c r="C35" s="104">
        <v>58</v>
      </c>
      <c r="D35" s="105">
        <v>16.04</v>
      </c>
      <c r="E35" s="96" t="s">
        <v>32</v>
      </c>
      <c r="F35" s="96" t="s">
        <v>33</v>
      </c>
      <c r="G35" s="69"/>
      <c r="H35" s="78"/>
      <c r="I35" s="83"/>
      <c r="J35" s="79"/>
      <c r="K35" s="79"/>
      <c r="L35" s="79"/>
      <c r="M35" s="79"/>
      <c r="N35" s="79"/>
      <c r="O35" s="79"/>
      <c r="P35" s="79"/>
      <c r="Q35" s="79"/>
      <c r="R35" s="79"/>
      <c r="S35" s="79"/>
      <c r="T35" s="79"/>
      <c r="U35" s="79"/>
      <c r="V35" s="79"/>
      <c r="W35" s="79"/>
      <c r="X35" s="79"/>
      <c r="Y35" s="79"/>
      <c r="Z35" s="79"/>
      <c r="AA35" s="79"/>
      <c r="AB35" s="79"/>
      <c r="AC35" s="79"/>
      <c r="AD35" s="79"/>
      <c r="AE35" s="79"/>
      <c r="AF35" s="80"/>
      <c r="AG35" s="81"/>
      <c r="AH35" s="69"/>
      <c r="AI35" s="7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71"/>
    </row>
    <row r="36" spans="1:133" ht="15" x14ac:dyDescent="0.25">
      <c r="A36" s="70"/>
      <c r="B36" s="95" t="s">
        <v>196</v>
      </c>
      <c r="C36" s="104">
        <v>224</v>
      </c>
      <c r="D36" s="105">
        <v>16.14</v>
      </c>
      <c r="E36" s="96" t="s">
        <v>32</v>
      </c>
      <c r="F36" s="96" t="s">
        <v>33</v>
      </c>
      <c r="G36" s="69"/>
      <c r="H36" s="78"/>
      <c r="I36" s="83"/>
      <c r="J36" s="79"/>
      <c r="K36" s="79"/>
      <c r="L36" s="79"/>
      <c r="M36" s="79"/>
      <c r="N36" s="79"/>
      <c r="O36" s="79"/>
      <c r="P36" s="79"/>
      <c r="Q36" s="79"/>
      <c r="R36" s="79"/>
      <c r="S36" s="79"/>
      <c r="T36" s="79"/>
      <c r="U36" s="79"/>
      <c r="V36" s="79"/>
      <c r="W36" s="79"/>
      <c r="X36" s="79"/>
      <c r="Y36" s="79"/>
      <c r="Z36" s="79"/>
      <c r="AA36" s="79"/>
      <c r="AB36" s="79"/>
      <c r="AC36" s="79"/>
      <c r="AD36" s="79"/>
      <c r="AE36" s="79"/>
      <c r="AF36" s="80"/>
      <c r="AG36" s="81"/>
      <c r="AH36" s="69"/>
      <c r="AI36" s="7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71"/>
    </row>
    <row r="37" spans="1:133" ht="15" x14ac:dyDescent="0.25">
      <c r="A37" s="70"/>
      <c r="B37" s="95" t="s">
        <v>197</v>
      </c>
      <c r="C37" s="104">
        <v>92</v>
      </c>
      <c r="D37" s="105">
        <v>16.14</v>
      </c>
      <c r="E37" s="96" t="s">
        <v>32</v>
      </c>
      <c r="F37" s="96" t="s">
        <v>33</v>
      </c>
      <c r="G37" s="69"/>
      <c r="H37" s="78"/>
      <c r="I37" s="83"/>
      <c r="J37" s="79"/>
      <c r="K37" s="79"/>
      <c r="L37" s="79"/>
      <c r="M37" s="79"/>
      <c r="N37" s="79"/>
      <c r="O37" s="79"/>
      <c r="P37" s="79"/>
      <c r="Q37" s="79"/>
      <c r="R37" s="79"/>
      <c r="S37" s="79"/>
      <c r="T37" s="79"/>
      <c r="U37" s="79"/>
      <c r="V37" s="79"/>
      <c r="W37" s="79"/>
      <c r="X37" s="79"/>
      <c r="Y37" s="79"/>
      <c r="Z37" s="79"/>
      <c r="AA37" s="79"/>
      <c r="AB37" s="79"/>
      <c r="AC37" s="79"/>
      <c r="AD37" s="79"/>
      <c r="AE37" s="79"/>
      <c r="AF37" s="80"/>
      <c r="AG37" s="81"/>
      <c r="AH37" s="69"/>
      <c r="AI37" s="7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71"/>
    </row>
    <row r="38" spans="1:133" ht="15" x14ac:dyDescent="0.25">
      <c r="A38" s="70"/>
      <c r="B38" s="95" t="s">
        <v>198</v>
      </c>
      <c r="C38" s="104">
        <v>15</v>
      </c>
      <c r="D38" s="105">
        <v>16.14</v>
      </c>
      <c r="E38" s="96" t="s">
        <v>32</v>
      </c>
      <c r="F38" s="96" t="s">
        <v>33</v>
      </c>
      <c r="G38" s="69"/>
      <c r="H38" s="78"/>
      <c r="I38" s="83"/>
      <c r="J38" s="79"/>
      <c r="K38" s="79"/>
      <c r="L38" s="79"/>
      <c r="M38" s="79"/>
      <c r="N38" s="79"/>
      <c r="O38" s="79"/>
      <c r="P38" s="79"/>
      <c r="Q38" s="79"/>
      <c r="R38" s="79"/>
      <c r="S38" s="79"/>
      <c r="T38" s="79"/>
      <c r="U38" s="79"/>
      <c r="V38" s="79"/>
      <c r="W38" s="79"/>
      <c r="X38" s="79"/>
      <c r="Y38" s="79"/>
      <c r="Z38" s="79"/>
      <c r="AA38" s="79"/>
      <c r="AB38" s="79"/>
      <c r="AC38" s="79"/>
      <c r="AD38" s="79"/>
      <c r="AE38" s="79"/>
      <c r="AF38" s="80"/>
      <c r="AG38" s="81"/>
      <c r="AH38" s="69"/>
      <c r="AI38" s="7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71"/>
    </row>
    <row r="39" spans="1:133" ht="15" x14ac:dyDescent="0.25">
      <c r="A39" s="70"/>
      <c r="B39" s="95" t="s">
        <v>199</v>
      </c>
      <c r="C39" s="104">
        <v>406</v>
      </c>
      <c r="D39" s="105">
        <v>16.12</v>
      </c>
      <c r="E39" s="96" t="s">
        <v>32</v>
      </c>
      <c r="F39" s="96" t="s">
        <v>33</v>
      </c>
      <c r="G39" s="69"/>
      <c r="H39" s="78"/>
      <c r="I39" s="83"/>
      <c r="J39" s="79"/>
      <c r="K39" s="79"/>
      <c r="L39" s="79"/>
      <c r="M39" s="79"/>
      <c r="N39" s="79"/>
      <c r="O39" s="79"/>
      <c r="P39" s="79"/>
      <c r="Q39" s="79"/>
      <c r="R39" s="79"/>
      <c r="S39" s="79"/>
      <c r="T39" s="79"/>
      <c r="U39" s="79"/>
      <c r="V39" s="79"/>
      <c r="W39" s="79"/>
      <c r="X39" s="79"/>
      <c r="Y39" s="79"/>
      <c r="Z39" s="79"/>
      <c r="AA39" s="79"/>
      <c r="AB39" s="79"/>
      <c r="AC39" s="79"/>
      <c r="AD39" s="79"/>
      <c r="AE39" s="79"/>
      <c r="AF39" s="80"/>
      <c r="AG39" s="81"/>
      <c r="AH39" s="69"/>
      <c r="AI39" s="7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71"/>
    </row>
    <row r="40" spans="1:133" ht="15" x14ac:dyDescent="0.25">
      <c r="A40" s="70"/>
      <c r="B40" s="95" t="s">
        <v>200</v>
      </c>
      <c r="C40" s="104">
        <v>257</v>
      </c>
      <c r="D40" s="105">
        <v>16.079999999999998</v>
      </c>
      <c r="E40" s="96" t="s">
        <v>32</v>
      </c>
      <c r="F40" s="96" t="s">
        <v>33</v>
      </c>
      <c r="G40" s="69"/>
      <c r="H40" s="78"/>
      <c r="I40" s="83"/>
      <c r="J40" s="79"/>
      <c r="K40" s="79"/>
      <c r="L40" s="79"/>
      <c r="M40" s="79"/>
      <c r="N40" s="79"/>
      <c r="O40" s="79"/>
      <c r="P40" s="79"/>
      <c r="Q40" s="79"/>
      <c r="R40" s="79"/>
      <c r="S40" s="79"/>
      <c r="T40" s="79"/>
      <c r="U40" s="79"/>
      <c r="V40" s="79"/>
      <c r="W40" s="79"/>
      <c r="X40" s="79"/>
      <c r="Y40" s="79"/>
      <c r="Z40" s="79"/>
      <c r="AA40" s="79"/>
      <c r="AB40" s="79"/>
      <c r="AC40" s="79"/>
      <c r="AD40" s="79"/>
      <c r="AE40" s="79"/>
      <c r="AF40" s="80"/>
      <c r="AG40" s="81"/>
      <c r="AH40" s="69"/>
      <c r="AI40" s="7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71"/>
    </row>
    <row r="41" spans="1:133" ht="15" x14ac:dyDescent="0.25">
      <c r="A41" s="70"/>
      <c r="B41" s="95" t="s">
        <v>201</v>
      </c>
      <c r="C41" s="104">
        <v>203</v>
      </c>
      <c r="D41" s="105">
        <v>16.04</v>
      </c>
      <c r="E41" s="96" t="s">
        <v>32</v>
      </c>
      <c r="F41" s="96" t="s">
        <v>33</v>
      </c>
      <c r="G41" s="69"/>
      <c r="H41" s="78"/>
      <c r="I41" s="83"/>
      <c r="J41" s="79"/>
      <c r="K41" s="79"/>
      <c r="L41" s="79"/>
      <c r="M41" s="79"/>
      <c r="N41" s="79"/>
      <c r="O41" s="79"/>
      <c r="P41" s="79"/>
      <c r="Q41" s="79"/>
      <c r="R41" s="79"/>
      <c r="S41" s="79"/>
      <c r="T41" s="79"/>
      <c r="U41" s="79"/>
      <c r="V41" s="79"/>
      <c r="W41" s="79"/>
      <c r="X41" s="79"/>
      <c r="Y41" s="79"/>
      <c r="Z41" s="79"/>
      <c r="AA41" s="79"/>
      <c r="AB41" s="79"/>
      <c r="AC41" s="79"/>
      <c r="AD41" s="79"/>
      <c r="AE41" s="79"/>
      <c r="AF41" s="80"/>
      <c r="AG41" s="81"/>
      <c r="AH41" s="69"/>
      <c r="AI41" s="7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71"/>
    </row>
    <row r="42" spans="1:133" ht="15" x14ac:dyDescent="0.25">
      <c r="A42" s="70"/>
      <c r="B42" s="95" t="s">
        <v>201</v>
      </c>
      <c r="C42" s="104">
        <v>62</v>
      </c>
      <c r="D42" s="105">
        <v>16.04</v>
      </c>
      <c r="E42" s="96" t="s">
        <v>32</v>
      </c>
      <c r="F42" s="96" t="s">
        <v>33</v>
      </c>
      <c r="G42" s="69"/>
      <c r="H42" s="78"/>
      <c r="I42" s="83"/>
      <c r="J42" s="79"/>
      <c r="K42" s="79"/>
      <c r="L42" s="79"/>
      <c r="M42" s="79"/>
      <c r="N42" s="79"/>
      <c r="O42" s="79"/>
      <c r="P42" s="79"/>
      <c r="Q42" s="79"/>
      <c r="R42" s="79"/>
      <c r="S42" s="79"/>
      <c r="T42" s="79"/>
      <c r="U42" s="79"/>
      <c r="V42" s="79"/>
      <c r="W42" s="79"/>
      <c r="X42" s="79"/>
      <c r="Y42" s="79"/>
      <c r="Z42" s="79"/>
      <c r="AA42" s="79"/>
      <c r="AB42" s="79"/>
      <c r="AC42" s="79"/>
      <c r="AD42" s="79"/>
      <c r="AE42" s="79"/>
      <c r="AF42" s="80"/>
      <c r="AG42" s="81"/>
      <c r="AH42" s="69"/>
      <c r="AI42" s="7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71"/>
    </row>
    <row r="43" spans="1:133" ht="15" x14ac:dyDescent="0.25">
      <c r="A43" s="70"/>
      <c r="B43" s="95" t="s">
        <v>202</v>
      </c>
      <c r="C43" s="104">
        <v>185</v>
      </c>
      <c r="D43" s="105">
        <v>16</v>
      </c>
      <c r="E43" s="96" t="s">
        <v>32</v>
      </c>
      <c r="F43" s="96" t="s">
        <v>33</v>
      </c>
      <c r="G43" s="69"/>
      <c r="H43" s="78"/>
      <c r="I43" s="83"/>
      <c r="J43" s="79"/>
      <c r="K43" s="79"/>
      <c r="L43" s="79"/>
      <c r="M43" s="79"/>
      <c r="N43" s="79"/>
      <c r="O43" s="79"/>
      <c r="P43" s="79"/>
      <c r="Q43" s="79"/>
      <c r="R43" s="79"/>
      <c r="S43" s="79"/>
      <c r="T43" s="79"/>
      <c r="U43" s="79"/>
      <c r="V43" s="79"/>
      <c r="W43" s="79"/>
      <c r="X43" s="79"/>
      <c r="Y43" s="79"/>
      <c r="Z43" s="79"/>
      <c r="AA43" s="79"/>
      <c r="AB43" s="79"/>
      <c r="AC43" s="79"/>
      <c r="AD43" s="79"/>
      <c r="AE43" s="79"/>
      <c r="AF43" s="80"/>
      <c r="AG43" s="81"/>
      <c r="AH43" s="69"/>
      <c r="AI43" s="7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71"/>
    </row>
    <row r="44" spans="1:133" ht="15" x14ac:dyDescent="0.25">
      <c r="A44" s="70"/>
      <c r="B44" s="95" t="s">
        <v>203</v>
      </c>
      <c r="C44" s="104">
        <v>37</v>
      </c>
      <c r="D44" s="105">
        <v>16.18</v>
      </c>
      <c r="E44" s="96" t="s">
        <v>32</v>
      </c>
      <c r="F44" s="96" t="s">
        <v>33</v>
      </c>
      <c r="G44" s="69"/>
      <c r="H44" s="78"/>
      <c r="I44" s="83"/>
      <c r="J44" s="79"/>
      <c r="K44" s="79"/>
      <c r="L44" s="79"/>
      <c r="M44" s="79"/>
      <c r="N44" s="79"/>
      <c r="O44" s="79"/>
      <c r="P44" s="79"/>
      <c r="Q44" s="79"/>
      <c r="R44" s="79"/>
      <c r="S44" s="79"/>
      <c r="T44" s="79"/>
      <c r="U44" s="79"/>
      <c r="V44" s="79"/>
      <c r="W44" s="79"/>
      <c r="X44" s="79"/>
      <c r="Y44" s="79"/>
      <c r="Z44" s="79"/>
      <c r="AA44" s="79"/>
      <c r="AB44" s="79"/>
      <c r="AC44" s="79"/>
      <c r="AD44" s="79"/>
      <c r="AE44" s="79"/>
      <c r="AF44" s="80"/>
      <c r="AG44" s="81"/>
      <c r="AH44" s="69"/>
      <c r="AI44" s="7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71"/>
    </row>
    <row r="45" spans="1:133" ht="15" x14ac:dyDescent="0.25">
      <c r="A45" s="70"/>
      <c r="B45" s="95" t="s">
        <v>203</v>
      </c>
      <c r="C45" s="104">
        <v>285</v>
      </c>
      <c r="D45" s="105">
        <v>16.18</v>
      </c>
      <c r="E45" s="96" t="s">
        <v>32</v>
      </c>
      <c r="F45" s="96" t="s">
        <v>33</v>
      </c>
      <c r="G45" s="69"/>
      <c r="H45" s="78"/>
      <c r="I45" s="85"/>
      <c r="J45" s="79"/>
      <c r="K45" s="79"/>
      <c r="L45" s="79"/>
      <c r="M45" s="79"/>
      <c r="N45" s="79"/>
      <c r="O45" s="79"/>
      <c r="P45" s="79"/>
      <c r="Q45" s="79"/>
      <c r="R45" s="79"/>
      <c r="S45" s="79"/>
      <c r="T45" s="79"/>
      <c r="U45" s="79"/>
      <c r="V45" s="79"/>
      <c r="W45" s="79"/>
      <c r="X45" s="79"/>
      <c r="Y45" s="79"/>
      <c r="Z45" s="79"/>
      <c r="AA45" s="79"/>
      <c r="AB45" s="79"/>
      <c r="AC45" s="79"/>
      <c r="AD45" s="79"/>
      <c r="AE45" s="79"/>
      <c r="AF45" s="80"/>
      <c r="AG45" s="81"/>
      <c r="AH45" s="69"/>
      <c r="AI45" s="7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71"/>
    </row>
    <row r="46" spans="1:133" ht="15" x14ac:dyDescent="0.25">
      <c r="A46" s="70"/>
      <c r="B46" s="95" t="s">
        <v>204</v>
      </c>
      <c r="C46" s="104">
        <v>186</v>
      </c>
      <c r="D46" s="105">
        <v>16.04</v>
      </c>
      <c r="E46" s="96" t="s">
        <v>32</v>
      </c>
      <c r="F46" s="96" t="s">
        <v>33</v>
      </c>
      <c r="G46" s="69"/>
      <c r="H46" s="78"/>
      <c r="I46" s="87"/>
      <c r="J46" s="79"/>
      <c r="K46" s="79"/>
      <c r="L46" s="79"/>
      <c r="M46" s="79"/>
      <c r="N46" s="79"/>
      <c r="O46" s="79"/>
      <c r="P46" s="79"/>
      <c r="Q46" s="79"/>
      <c r="R46" s="79"/>
      <c r="S46" s="79"/>
      <c r="T46" s="79"/>
      <c r="U46" s="79"/>
      <c r="V46" s="79"/>
      <c r="W46" s="79"/>
      <c r="X46" s="79"/>
      <c r="Y46" s="79"/>
      <c r="Z46" s="79"/>
      <c r="AA46" s="79"/>
      <c r="AB46" s="79"/>
      <c r="AC46" s="79"/>
      <c r="AD46" s="79"/>
      <c r="AE46" s="79"/>
      <c r="AF46" s="80"/>
      <c r="AG46" s="81"/>
      <c r="AH46" s="69"/>
      <c r="AI46" s="7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71"/>
    </row>
    <row r="47" spans="1:133" ht="15" x14ac:dyDescent="0.25">
      <c r="A47" s="70"/>
      <c r="B47" s="95" t="s">
        <v>205</v>
      </c>
      <c r="C47" s="104">
        <v>168</v>
      </c>
      <c r="D47" s="105">
        <v>16.04</v>
      </c>
      <c r="E47" s="96" t="s">
        <v>32</v>
      </c>
      <c r="F47" s="96" t="s">
        <v>33</v>
      </c>
      <c r="G47" s="69"/>
      <c r="H47" s="78"/>
      <c r="I47" s="86"/>
      <c r="J47" s="79"/>
      <c r="K47" s="79"/>
      <c r="L47" s="79"/>
      <c r="M47" s="79"/>
      <c r="N47" s="79"/>
      <c r="O47" s="79"/>
      <c r="P47" s="79"/>
      <c r="Q47" s="79"/>
      <c r="R47" s="79"/>
      <c r="S47" s="79"/>
      <c r="T47" s="79"/>
      <c r="U47" s="79"/>
      <c r="V47" s="79"/>
      <c r="W47" s="79"/>
      <c r="X47" s="79"/>
      <c r="Y47" s="79"/>
      <c r="Z47" s="79"/>
      <c r="AA47" s="79"/>
      <c r="AB47" s="79"/>
      <c r="AC47" s="79"/>
      <c r="AD47" s="79"/>
      <c r="AE47" s="79"/>
      <c r="AF47" s="80"/>
      <c r="AG47" s="81"/>
      <c r="AH47" s="69"/>
      <c r="AI47" s="7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71"/>
    </row>
    <row r="48" spans="1:133" ht="15" x14ac:dyDescent="0.25">
      <c r="A48" s="70"/>
      <c r="B48" s="95" t="s">
        <v>206</v>
      </c>
      <c r="C48" s="104">
        <v>109</v>
      </c>
      <c r="D48" s="105">
        <v>16.04</v>
      </c>
      <c r="E48" s="96" t="s">
        <v>32</v>
      </c>
      <c r="F48" s="96" t="s">
        <v>33</v>
      </c>
      <c r="G48" s="69"/>
      <c r="H48" s="78"/>
      <c r="I48" s="83"/>
      <c r="J48" s="79"/>
      <c r="K48" s="79"/>
      <c r="L48" s="79"/>
      <c r="M48" s="79"/>
      <c r="N48" s="79"/>
      <c r="O48" s="79"/>
      <c r="P48" s="79"/>
      <c r="Q48" s="79"/>
      <c r="R48" s="79"/>
      <c r="S48" s="79"/>
      <c r="T48" s="79"/>
      <c r="U48" s="79"/>
      <c r="V48" s="79"/>
      <c r="W48" s="79"/>
      <c r="X48" s="79"/>
      <c r="Y48" s="79"/>
      <c r="Z48" s="79"/>
      <c r="AA48" s="79"/>
      <c r="AB48" s="79"/>
      <c r="AC48" s="79"/>
      <c r="AD48" s="79"/>
      <c r="AE48" s="79"/>
      <c r="AF48" s="80"/>
      <c r="AG48" s="81"/>
      <c r="AH48" s="69"/>
      <c r="AI48" s="7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71"/>
    </row>
    <row r="49" spans="1:133" ht="15" x14ac:dyDescent="0.25">
      <c r="A49" s="70"/>
      <c r="B49" s="95" t="s">
        <v>207</v>
      </c>
      <c r="C49" s="104">
        <v>236</v>
      </c>
      <c r="D49" s="105">
        <v>16.02</v>
      </c>
      <c r="E49" s="96" t="s">
        <v>32</v>
      </c>
      <c r="F49" s="96" t="s">
        <v>33</v>
      </c>
      <c r="G49" s="69"/>
      <c r="H49" s="78"/>
      <c r="I49" s="83"/>
      <c r="J49" s="79"/>
      <c r="K49" s="79"/>
      <c r="L49" s="79"/>
      <c r="M49" s="79"/>
      <c r="N49" s="79"/>
      <c r="O49" s="79"/>
      <c r="P49" s="79"/>
      <c r="Q49" s="79"/>
      <c r="R49" s="79"/>
      <c r="S49" s="79"/>
      <c r="T49" s="79"/>
      <c r="U49" s="79"/>
      <c r="V49" s="79"/>
      <c r="W49" s="79"/>
      <c r="X49" s="79"/>
      <c r="Y49" s="79"/>
      <c r="Z49" s="79"/>
      <c r="AA49" s="79"/>
      <c r="AB49" s="79"/>
      <c r="AC49" s="79"/>
      <c r="AD49" s="79"/>
      <c r="AE49" s="79"/>
      <c r="AF49" s="80"/>
      <c r="AG49" s="81"/>
      <c r="AH49" s="69"/>
      <c r="AI49" s="7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71"/>
    </row>
    <row r="50" spans="1:133" ht="15" x14ac:dyDescent="0.25">
      <c r="A50" s="70"/>
      <c r="B50" s="95" t="s">
        <v>208</v>
      </c>
      <c r="C50" s="104">
        <v>79</v>
      </c>
      <c r="D50" s="105">
        <v>16.02</v>
      </c>
      <c r="E50" s="96" t="s">
        <v>32</v>
      </c>
      <c r="F50" s="96" t="s">
        <v>33</v>
      </c>
      <c r="G50" s="69"/>
      <c r="H50" s="78"/>
      <c r="I50" s="83"/>
      <c r="J50" s="79"/>
      <c r="K50" s="79"/>
      <c r="L50" s="79"/>
      <c r="M50" s="79"/>
      <c r="N50" s="79"/>
      <c r="O50" s="79"/>
      <c r="P50" s="79"/>
      <c r="Q50" s="79"/>
      <c r="R50" s="79"/>
      <c r="S50" s="79"/>
      <c r="T50" s="79"/>
      <c r="U50" s="79"/>
      <c r="V50" s="79"/>
      <c r="W50" s="79"/>
      <c r="X50" s="79"/>
      <c r="Y50" s="79"/>
      <c r="Z50" s="79"/>
      <c r="AA50" s="79"/>
      <c r="AB50" s="79"/>
      <c r="AC50" s="79"/>
      <c r="AD50" s="79"/>
      <c r="AE50" s="79"/>
      <c r="AF50" s="80"/>
      <c r="AG50" s="81"/>
      <c r="AH50" s="69"/>
      <c r="AI50" s="7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71"/>
    </row>
    <row r="51" spans="1:133" ht="15" x14ac:dyDescent="0.25">
      <c r="A51" s="70"/>
      <c r="B51" s="95" t="s">
        <v>208</v>
      </c>
      <c r="C51" s="104">
        <v>304</v>
      </c>
      <c r="D51" s="105">
        <v>16.02</v>
      </c>
      <c r="E51" s="96" t="s">
        <v>32</v>
      </c>
      <c r="F51" s="96" t="s">
        <v>33</v>
      </c>
      <c r="G51" s="69"/>
      <c r="H51" s="78"/>
      <c r="I51" s="83"/>
      <c r="J51" s="79"/>
      <c r="K51" s="79"/>
      <c r="L51" s="79"/>
      <c r="M51" s="79"/>
      <c r="N51" s="79"/>
      <c r="O51" s="79"/>
      <c r="P51" s="79"/>
      <c r="Q51" s="79"/>
      <c r="R51" s="79"/>
      <c r="S51" s="79"/>
      <c r="T51" s="79"/>
      <c r="U51" s="79"/>
      <c r="V51" s="79"/>
      <c r="W51" s="79"/>
      <c r="X51" s="79"/>
      <c r="Y51" s="79"/>
      <c r="Z51" s="79"/>
      <c r="AA51" s="79"/>
      <c r="AB51" s="79"/>
      <c r="AC51" s="79"/>
      <c r="AD51" s="79"/>
      <c r="AE51" s="79"/>
      <c r="AF51" s="80"/>
      <c r="AG51" s="81"/>
      <c r="AH51" s="69"/>
      <c r="AI51" s="7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71"/>
    </row>
    <row r="52" spans="1:133" ht="15" x14ac:dyDescent="0.25">
      <c r="A52" s="70"/>
      <c r="B52" s="95" t="s">
        <v>208</v>
      </c>
      <c r="C52" s="104">
        <v>48</v>
      </c>
      <c r="D52" s="105">
        <v>16.02</v>
      </c>
      <c r="E52" s="96" t="s">
        <v>32</v>
      </c>
      <c r="F52" s="96" t="s">
        <v>33</v>
      </c>
      <c r="G52" s="69"/>
      <c r="H52" s="78"/>
      <c r="I52" s="83"/>
      <c r="J52" s="79"/>
      <c r="K52" s="79"/>
      <c r="L52" s="79"/>
      <c r="M52" s="79"/>
      <c r="N52" s="79"/>
      <c r="O52" s="79"/>
      <c r="P52" s="79"/>
      <c r="Q52" s="79"/>
      <c r="R52" s="79"/>
      <c r="S52" s="79"/>
      <c r="T52" s="79"/>
      <c r="U52" s="79"/>
      <c r="V52" s="79"/>
      <c r="W52" s="79"/>
      <c r="X52" s="79"/>
      <c r="Y52" s="79"/>
      <c r="Z52" s="79"/>
      <c r="AA52" s="79"/>
      <c r="AB52" s="79"/>
      <c r="AC52" s="79"/>
      <c r="AD52" s="79"/>
      <c r="AE52" s="79"/>
      <c r="AF52" s="80"/>
      <c r="AG52" s="81"/>
      <c r="AH52" s="69"/>
      <c r="AI52" s="7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71"/>
    </row>
    <row r="53" spans="1:133" ht="15" x14ac:dyDescent="0.25">
      <c r="A53" s="70"/>
      <c r="B53" s="95" t="s">
        <v>209</v>
      </c>
      <c r="C53" s="104">
        <v>196</v>
      </c>
      <c r="D53" s="105">
        <v>15.98</v>
      </c>
      <c r="E53" s="96" t="s">
        <v>32</v>
      </c>
      <c r="F53" s="96" t="s">
        <v>33</v>
      </c>
      <c r="G53" s="69"/>
      <c r="H53" s="78"/>
      <c r="I53" s="83"/>
      <c r="J53" s="79"/>
      <c r="K53" s="79"/>
      <c r="L53" s="79"/>
      <c r="M53" s="79"/>
      <c r="N53" s="79"/>
      <c r="O53" s="79"/>
      <c r="P53" s="79"/>
      <c r="Q53" s="79"/>
      <c r="R53" s="79"/>
      <c r="S53" s="79"/>
      <c r="T53" s="79"/>
      <c r="U53" s="79"/>
      <c r="V53" s="79"/>
      <c r="W53" s="79"/>
      <c r="X53" s="79"/>
      <c r="Y53" s="79"/>
      <c r="Z53" s="79"/>
      <c r="AA53" s="79"/>
      <c r="AB53" s="79"/>
      <c r="AC53" s="79"/>
      <c r="AD53" s="79"/>
      <c r="AE53" s="79"/>
      <c r="AF53" s="80"/>
      <c r="AG53" s="81"/>
      <c r="AH53" s="69"/>
      <c r="AI53" s="7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71"/>
    </row>
    <row r="54" spans="1:133" ht="15" x14ac:dyDescent="0.25">
      <c r="A54" s="70"/>
      <c r="B54" s="95" t="s">
        <v>210</v>
      </c>
      <c r="C54" s="104">
        <v>246</v>
      </c>
      <c r="D54" s="105">
        <v>15.98</v>
      </c>
      <c r="E54" s="96" t="s">
        <v>32</v>
      </c>
      <c r="F54" s="96" t="s">
        <v>33</v>
      </c>
      <c r="G54" s="69"/>
      <c r="H54" s="78"/>
      <c r="I54" s="79"/>
      <c r="J54" s="79"/>
      <c r="K54" s="79"/>
      <c r="L54" s="79"/>
      <c r="M54" s="79"/>
      <c r="N54" s="79"/>
      <c r="O54" s="79"/>
      <c r="P54" s="79"/>
      <c r="Q54" s="79"/>
      <c r="R54" s="79"/>
      <c r="S54" s="79"/>
      <c r="T54" s="79"/>
      <c r="U54" s="79"/>
      <c r="V54" s="79"/>
      <c r="W54" s="79"/>
      <c r="X54" s="79"/>
      <c r="Y54" s="79"/>
      <c r="Z54" s="79"/>
      <c r="AA54" s="79"/>
      <c r="AB54" s="79"/>
      <c r="AC54" s="79"/>
      <c r="AD54" s="79"/>
      <c r="AE54" s="79"/>
      <c r="AF54" s="80"/>
      <c r="AG54" s="81"/>
      <c r="AH54" s="69"/>
      <c r="AI54" s="7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71"/>
    </row>
    <row r="55" spans="1:133" ht="15" x14ac:dyDescent="0.25">
      <c r="A55" s="70"/>
      <c r="B55" s="95" t="s">
        <v>211</v>
      </c>
      <c r="C55" s="104">
        <v>186</v>
      </c>
      <c r="D55" s="105">
        <v>15.98</v>
      </c>
      <c r="E55" s="96" t="s">
        <v>32</v>
      </c>
      <c r="F55" s="96" t="s">
        <v>33</v>
      </c>
      <c r="G55" s="69"/>
      <c r="H55" s="78"/>
      <c r="I55" s="79"/>
      <c r="J55" s="79"/>
      <c r="K55" s="79"/>
      <c r="L55" s="79"/>
      <c r="M55" s="79"/>
      <c r="N55" s="79"/>
      <c r="O55" s="79"/>
      <c r="P55" s="79"/>
      <c r="Q55" s="79"/>
      <c r="R55" s="79"/>
      <c r="S55" s="79"/>
      <c r="T55" s="79"/>
      <c r="U55" s="79"/>
      <c r="V55" s="79"/>
      <c r="W55" s="79"/>
      <c r="X55" s="79"/>
      <c r="Y55" s="79"/>
      <c r="Z55" s="79"/>
      <c r="AA55" s="79"/>
      <c r="AB55" s="79"/>
      <c r="AC55" s="79"/>
      <c r="AD55" s="79"/>
      <c r="AE55" s="79"/>
      <c r="AF55" s="80"/>
      <c r="AG55" s="81"/>
      <c r="AH55" s="69"/>
      <c r="AI55" s="7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71"/>
    </row>
    <row r="56" spans="1:133" ht="15" x14ac:dyDescent="0.25">
      <c r="A56" s="69"/>
      <c r="B56" s="95" t="s">
        <v>211</v>
      </c>
      <c r="C56" s="104">
        <v>208</v>
      </c>
      <c r="D56" s="105">
        <v>15.98</v>
      </c>
      <c r="E56" s="96" t="s">
        <v>32</v>
      </c>
      <c r="F56" s="96" t="s">
        <v>33</v>
      </c>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row>
    <row r="57" spans="1:133" ht="15" x14ac:dyDescent="0.25">
      <c r="A57" s="69"/>
      <c r="B57" s="95" t="s">
        <v>212</v>
      </c>
      <c r="C57" s="104">
        <v>235</v>
      </c>
      <c r="D57" s="105">
        <v>15.96</v>
      </c>
      <c r="E57" s="96" t="s">
        <v>32</v>
      </c>
      <c r="F57" s="96" t="s">
        <v>33</v>
      </c>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row>
    <row r="58" spans="1:133" ht="15" x14ac:dyDescent="0.25">
      <c r="A58" s="69"/>
      <c r="B58" s="95" t="s">
        <v>213</v>
      </c>
      <c r="C58" s="104">
        <v>100</v>
      </c>
      <c r="D58" s="105">
        <v>15.9</v>
      </c>
      <c r="E58" s="96" t="s">
        <v>32</v>
      </c>
      <c r="F58" s="96" t="s">
        <v>33</v>
      </c>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row>
    <row r="59" spans="1:133" ht="15" x14ac:dyDescent="0.25">
      <c r="A59" s="69"/>
      <c r="B59" s="95" t="s">
        <v>213</v>
      </c>
      <c r="C59" s="104">
        <v>72</v>
      </c>
      <c r="D59" s="105">
        <v>15.9</v>
      </c>
      <c r="E59" s="96" t="s">
        <v>32</v>
      </c>
      <c r="F59" s="96" t="s">
        <v>33</v>
      </c>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row>
    <row r="60" spans="1:133" ht="15" x14ac:dyDescent="0.25">
      <c r="A60" s="69"/>
      <c r="B60" s="95" t="s">
        <v>213</v>
      </c>
      <c r="C60" s="104">
        <v>13</v>
      </c>
      <c r="D60" s="105">
        <v>15.9</v>
      </c>
      <c r="E60" s="96" t="s">
        <v>32</v>
      </c>
      <c r="F60" s="96" t="s">
        <v>33</v>
      </c>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row>
    <row r="61" spans="1:133" ht="15" x14ac:dyDescent="0.25">
      <c r="A61" s="69"/>
      <c r="B61" s="95" t="s">
        <v>214</v>
      </c>
      <c r="C61" s="104">
        <v>88</v>
      </c>
      <c r="D61" s="105">
        <v>15.86</v>
      </c>
      <c r="E61" s="96" t="s">
        <v>32</v>
      </c>
      <c r="F61" s="96" t="s">
        <v>33</v>
      </c>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row>
    <row r="62" spans="1:133" ht="15" x14ac:dyDescent="0.25">
      <c r="A62" s="69"/>
      <c r="B62" s="95" t="s">
        <v>214</v>
      </c>
      <c r="C62" s="104">
        <v>104</v>
      </c>
      <c r="D62" s="105">
        <v>15.86</v>
      </c>
      <c r="E62" s="96" t="s">
        <v>32</v>
      </c>
      <c r="F62" s="96" t="s">
        <v>33</v>
      </c>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row>
    <row r="63" spans="1:133" ht="15" x14ac:dyDescent="0.25">
      <c r="A63" s="69"/>
      <c r="B63" s="95" t="s">
        <v>215</v>
      </c>
      <c r="C63" s="104">
        <v>101</v>
      </c>
      <c r="D63" s="105">
        <v>15.86</v>
      </c>
      <c r="E63" s="96" t="s">
        <v>32</v>
      </c>
      <c r="F63" s="96" t="s">
        <v>33</v>
      </c>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row>
    <row r="64" spans="1:133" ht="15" x14ac:dyDescent="0.25">
      <c r="A64" s="69"/>
      <c r="B64" s="95" t="s">
        <v>216</v>
      </c>
      <c r="C64" s="104">
        <v>357</v>
      </c>
      <c r="D64" s="105">
        <v>15.92</v>
      </c>
      <c r="E64" s="96" t="s">
        <v>32</v>
      </c>
      <c r="F64" s="96" t="s">
        <v>33</v>
      </c>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row>
    <row r="65" spans="2:6" x14ac:dyDescent="0.2">
      <c r="B65" s="95" t="s">
        <v>217</v>
      </c>
      <c r="C65" s="104">
        <v>159</v>
      </c>
      <c r="D65" s="105">
        <v>15.84</v>
      </c>
      <c r="E65" s="96" t="s">
        <v>32</v>
      </c>
      <c r="F65" s="96" t="s">
        <v>33</v>
      </c>
    </row>
    <row r="66" spans="2:6" x14ac:dyDescent="0.2">
      <c r="B66" s="95" t="s">
        <v>217</v>
      </c>
      <c r="C66" s="104">
        <v>30</v>
      </c>
      <c r="D66" s="105">
        <v>15.84</v>
      </c>
      <c r="E66" s="96" t="s">
        <v>32</v>
      </c>
      <c r="F66" s="96" t="s">
        <v>33</v>
      </c>
    </row>
    <row r="67" spans="2:6" x14ac:dyDescent="0.2">
      <c r="B67" s="95" t="s">
        <v>218</v>
      </c>
      <c r="C67" s="104">
        <v>264</v>
      </c>
      <c r="D67" s="105">
        <v>15.92</v>
      </c>
      <c r="E67" s="96" t="s">
        <v>32</v>
      </c>
      <c r="F67" s="96" t="s">
        <v>33</v>
      </c>
    </row>
    <row r="68" spans="2:6" x14ac:dyDescent="0.2">
      <c r="B68" s="95" t="s">
        <v>219</v>
      </c>
      <c r="C68" s="104">
        <v>95</v>
      </c>
      <c r="D68" s="105">
        <v>15.92</v>
      </c>
      <c r="E68" s="96" t="s">
        <v>32</v>
      </c>
      <c r="F68" s="96" t="s">
        <v>33</v>
      </c>
    </row>
    <row r="69" spans="2:6" x14ac:dyDescent="0.2">
      <c r="B69" s="95" t="s">
        <v>220</v>
      </c>
      <c r="C69" s="104">
        <v>211</v>
      </c>
      <c r="D69" s="105">
        <v>15.88</v>
      </c>
      <c r="E69" s="96" t="s">
        <v>32</v>
      </c>
      <c r="F69" s="96" t="s">
        <v>33</v>
      </c>
    </row>
    <row r="70" spans="2:6" x14ac:dyDescent="0.2">
      <c r="B70" s="95" t="s">
        <v>221</v>
      </c>
      <c r="C70" s="104">
        <v>205</v>
      </c>
      <c r="D70" s="105">
        <v>15.94</v>
      </c>
      <c r="E70" s="96" t="s">
        <v>32</v>
      </c>
      <c r="F70" s="96" t="s">
        <v>33</v>
      </c>
    </row>
    <row r="71" spans="2:6" x14ac:dyDescent="0.2">
      <c r="B71" s="95" t="s">
        <v>222</v>
      </c>
      <c r="C71" s="104">
        <v>326</v>
      </c>
      <c r="D71" s="105">
        <v>15.92</v>
      </c>
      <c r="E71" s="96" t="s">
        <v>32</v>
      </c>
      <c r="F71" s="96" t="s">
        <v>33</v>
      </c>
    </row>
    <row r="72" spans="2:6" x14ac:dyDescent="0.2">
      <c r="B72" s="95" t="s">
        <v>223</v>
      </c>
      <c r="C72" s="104">
        <v>353</v>
      </c>
      <c r="D72" s="105">
        <v>15.9</v>
      </c>
      <c r="E72" s="96" t="s">
        <v>32</v>
      </c>
      <c r="F72" s="96" t="s">
        <v>33</v>
      </c>
    </row>
    <row r="73" spans="2:6" x14ac:dyDescent="0.2">
      <c r="B73" s="95" t="s">
        <v>224</v>
      </c>
      <c r="C73" s="104">
        <v>313</v>
      </c>
      <c r="D73" s="105">
        <v>15.9</v>
      </c>
      <c r="E73" s="96" t="s">
        <v>32</v>
      </c>
      <c r="F73" s="96" t="s">
        <v>33</v>
      </c>
    </row>
  </sheetData>
  <mergeCells count="1">
    <mergeCell ref="B4:C4"/>
  </mergeCells>
  <conditionalFormatting sqref="C8:F55 E56:F67">
    <cfRule type="notContainsBlanks" dxfId="15" priority="7">
      <formula>LEN(TRIM(C8))&gt;0</formula>
    </cfRule>
  </conditionalFormatting>
  <conditionalFormatting sqref="B8:B73">
    <cfRule type="notContainsBlanks" dxfId="14" priority="6">
      <formula>LEN(TRIM(B8))&gt;0</formula>
    </cfRule>
  </conditionalFormatting>
  <conditionalFormatting sqref="C56:D67">
    <cfRule type="notContainsBlanks" dxfId="13" priority="5">
      <formula>LEN(TRIM(C56))&gt;0</formula>
    </cfRule>
  </conditionalFormatting>
  <conditionalFormatting sqref="E68:F69">
    <cfRule type="notContainsBlanks" dxfId="12" priority="4">
      <formula>LEN(TRIM(E68))&gt;0</formula>
    </cfRule>
  </conditionalFormatting>
  <conditionalFormatting sqref="C68:D69">
    <cfRule type="notContainsBlanks" dxfId="11" priority="3">
      <formula>LEN(TRIM(C68))&gt;0</formula>
    </cfRule>
  </conditionalFormatting>
  <conditionalFormatting sqref="E70:F73">
    <cfRule type="notContainsBlanks" dxfId="10" priority="2">
      <formula>LEN(TRIM(E70))&gt;0</formula>
    </cfRule>
  </conditionalFormatting>
  <conditionalFormatting sqref="C70:D73">
    <cfRule type="notContainsBlanks" dxfId="9" priority="1">
      <formula>LEN(TRIM(C70))&gt;0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00000000-0002-0000-0500-000000000000}">
      <formula1>#REF!</formula1>
    </dataValidation>
    <dataValidation type="list" allowBlank="1" showInputMessage="1" showErrorMessage="1" sqref="K2" xr:uid="{00000000-0002-0000-0500-000001000000}">
      <formula1>$AE$2:$AE$3</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C85"/>
  <sheetViews>
    <sheetView workbookViewId="0">
      <selection sqref="A1:XFD1048576"/>
    </sheetView>
  </sheetViews>
  <sheetFormatPr baseColWidth="10" defaultColWidth="3.5" defaultRowHeight="12.75" x14ac:dyDescent="0.2"/>
  <cols>
    <col min="1" max="1" width="3.5" style="26" bestFit="1" customWidth="1"/>
    <col min="2" max="2" width="28.375" style="66" customWidth="1"/>
    <col min="3" max="3" width="14.625" style="67" customWidth="1"/>
    <col min="4" max="4" width="25.625" style="68" customWidth="1"/>
    <col min="5" max="5" width="17.625" style="68" customWidth="1"/>
    <col min="6" max="6" width="16.375" style="68" customWidth="1"/>
    <col min="7" max="7" width="8" style="49" customWidth="1"/>
    <col min="8" max="8" width="8" style="30"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31" customWidth="1"/>
    <col min="259" max="259" width="2.625" style="31" bestFit="1" customWidth="1"/>
    <col min="260" max="260" width="8.875" style="31" bestFit="1" customWidth="1"/>
    <col min="261" max="261" width="32" style="31" bestFit="1" customWidth="1"/>
    <col min="262" max="262" width="16.25" style="31" customWidth="1"/>
    <col min="263" max="263" width="15" style="31" customWidth="1"/>
    <col min="264" max="267" width="3.5" style="31"/>
    <col min="268" max="268" width="3.5" style="31" bestFit="1" customWidth="1"/>
    <col min="269" max="269" width="28.375" style="31" customWidth="1"/>
    <col min="270" max="270" width="14.625" style="31" customWidth="1"/>
    <col min="271" max="271" width="14.75" style="31" customWidth="1"/>
    <col min="272" max="272" width="17.625" style="31" customWidth="1"/>
    <col min="273" max="273" width="16.375" style="31" customWidth="1"/>
    <col min="274" max="275" width="8" style="31" customWidth="1"/>
    <col min="276" max="276" width="11" style="31" bestFit="1" customWidth="1"/>
    <col min="277" max="281" width="8" style="31" customWidth="1"/>
    <col min="282" max="282" width="26.875" style="31" bestFit="1" customWidth="1"/>
    <col min="283" max="283" width="13.375" style="31" customWidth="1"/>
    <col min="284" max="284" width="18" style="31" bestFit="1" customWidth="1"/>
    <col min="285" max="285" width="10.25" style="31" customWidth="1"/>
    <col min="286" max="286" width="13.875" style="31" bestFit="1" customWidth="1"/>
    <col min="287" max="287" width="23.125" style="31" bestFit="1" customWidth="1"/>
    <col min="288" max="288" width="19.375" style="31" bestFit="1" customWidth="1"/>
    <col min="289" max="289" width="8" style="31" customWidth="1"/>
    <col min="290" max="290" width="9.375" style="31" customWidth="1"/>
    <col min="291" max="514" width="8" style="31" customWidth="1"/>
    <col min="515" max="515" width="2.625" style="31" bestFit="1" customWidth="1"/>
    <col min="516" max="516" width="8.875" style="31" bestFit="1" customWidth="1"/>
    <col min="517" max="517" width="32" style="31" bestFit="1" customWidth="1"/>
    <col min="518" max="518" width="16.25" style="31" customWidth="1"/>
    <col min="519" max="519" width="15" style="31" customWidth="1"/>
    <col min="520" max="523" width="3.5" style="31"/>
    <col min="524" max="524" width="3.5" style="31" bestFit="1" customWidth="1"/>
    <col min="525" max="525" width="28.375" style="31" customWidth="1"/>
    <col min="526" max="526" width="14.625" style="31" customWidth="1"/>
    <col min="527" max="527" width="14.75" style="31" customWidth="1"/>
    <col min="528" max="528" width="17.625" style="31" customWidth="1"/>
    <col min="529" max="529" width="16.375" style="31" customWidth="1"/>
    <col min="530" max="531" width="8" style="31" customWidth="1"/>
    <col min="532" max="532" width="11" style="31" bestFit="1" customWidth="1"/>
    <col min="533" max="537" width="8" style="31" customWidth="1"/>
    <col min="538" max="538" width="26.875" style="31" bestFit="1" customWidth="1"/>
    <col min="539" max="539" width="13.375" style="31" customWidth="1"/>
    <col min="540" max="540" width="18" style="31" bestFit="1" customWidth="1"/>
    <col min="541" max="541" width="10.25" style="31" customWidth="1"/>
    <col min="542" max="542" width="13.875" style="31" bestFit="1" customWidth="1"/>
    <col min="543" max="543" width="23.125" style="31" bestFit="1" customWidth="1"/>
    <col min="544" max="544" width="19.375" style="31" bestFit="1" customWidth="1"/>
    <col min="545" max="545" width="8" style="31" customWidth="1"/>
    <col min="546" max="546" width="9.375" style="31" customWidth="1"/>
    <col min="547" max="770" width="8" style="31" customWidth="1"/>
    <col min="771" max="771" width="2.625" style="31" bestFit="1" customWidth="1"/>
    <col min="772" max="772" width="8.875" style="31" bestFit="1" customWidth="1"/>
    <col min="773" max="773" width="32" style="31" bestFit="1" customWidth="1"/>
    <col min="774" max="774" width="16.25" style="31" customWidth="1"/>
    <col min="775" max="775" width="15" style="31" customWidth="1"/>
    <col min="776" max="779" width="3.5" style="31"/>
    <col min="780" max="780" width="3.5" style="31" bestFit="1" customWidth="1"/>
    <col min="781" max="781" width="28.375" style="31" customWidth="1"/>
    <col min="782" max="782" width="14.625" style="31" customWidth="1"/>
    <col min="783" max="783" width="14.75" style="31" customWidth="1"/>
    <col min="784" max="784" width="17.625" style="31" customWidth="1"/>
    <col min="785" max="785" width="16.375" style="31" customWidth="1"/>
    <col min="786" max="787" width="8" style="31" customWidth="1"/>
    <col min="788" max="788" width="11" style="31" bestFit="1" customWidth="1"/>
    <col min="789" max="793" width="8" style="31" customWidth="1"/>
    <col min="794" max="794" width="26.875" style="31" bestFit="1" customWidth="1"/>
    <col min="795" max="795" width="13.375" style="31" customWidth="1"/>
    <col min="796" max="796" width="18" style="31" bestFit="1" customWidth="1"/>
    <col min="797" max="797" width="10.25" style="31" customWidth="1"/>
    <col min="798" max="798" width="13.875" style="31" bestFit="1" customWidth="1"/>
    <col min="799" max="799" width="23.125" style="31" bestFit="1" customWidth="1"/>
    <col min="800" max="800" width="19.375" style="31" bestFit="1" customWidth="1"/>
    <col min="801" max="801" width="8" style="31" customWidth="1"/>
    <col min="802" max="802" width="9.375" style="31" customWidth="1"/>
    <col min="803" max="1026" width="8" style="31" customWidth="1"/>
    <col min="1027" max="1027" width="2.625" style="31" bestFit="1" customWidth="1"/>
    <col min="1028" max="1028" width="8.875" style="31" bestFit="1" customWidth="1"/>
    <col min="1029" max="1029" width="32" style="31" bestFit="1" customWidth="1"/>
    <col min="1030" max="1030" width="16.25" style="31" customWidth="1"/>
    <col min="1031" max="1031" width="15" style="31" customWidth="1"/>
    <col min="1032" max="1035" width="3.5" style="31"/>
    <col min="1036" max="1036" width="3.5" style="31" bestFit="1" customWidth="1"/>
    <col min="1037" max="1037" width="28.375" style="31" customWidth="1"/>
    <col min="1038" max="1038" width="14.625" style="31" customWidth="1"/>
    <col min="1039" max="1039" width="14.75" style="31" customWidth="1"/>
    <col min="1040" max="1040" width="17.625" style="31" customWidth="1"/>
    <col min="1041" max="1041" width="16.375" style="31" customWidth="1"/>
    <col min="1042" max="1043" width="8" style="31" customWidth="1"/>
    <col min="1044" max="1044" width="11" style="31" bestFit="1" customWidth="1"/>
    <col min="1045" max="1049" width="8" style="31" customWidth="1"/>
    <col min="1050" max="1050" width="26.875" style="31" bestFit="1" customWidth="1"/>
    <col min="1051" max="1051" width="13.375" style="31" customWidth="1"/>
    <col min="1052" max="1052" width="18" style="31" bestFit="1" customWidth="1"/>
    <col min="1053" max="1053" width="10.25" style="31" customWidth="1"/>
    <col min="1054" max="1054" width="13.875" style="31" bestFit="1" customWidth="1"/>
    <col min="1055" max="1055" width="23.125" style="31" bestFit="1" customWidth="1"/>
    <col min="1056" max="1056" width="19.375" style="31" bestFit="1" customWidth="1"/>
    <col min="1057" max="1057" width="8" style="31" customWidth="1"/>
    <col min="1058" max="1058" width="9.375" style="31" customWidth="1"/>
    <col min="1059" max="1282" width="8" style="31" customWidth="1"/>
    <col min="1283" max="1283" width="2.625" style="31" bestFit="1" customWidth="1"/>
    <col min="1284" max="1284" width="8.875" style="31" bestFit="1" customWidth="1"/>
    <col min="1285" max="1285" width="32" style="31" bestFit="1" customWidth="1"/>
    <col min="1286" max="1286" width="16.25" style="31" customWidth="1"/>
    <col min="1287" max="1287" width="15" style="31" customWidth="1"/>
    <col min="1288" max="1291" width="3.5" style="31"/>
    <col min="1292" max="1292" width="3.5" style="31" bestFit="1" customWidth="1"/>
    <col min="1293" max="1293" width="28.375" style="31" customWidth="1"/>
    <col min="1294" max="1294" width="14.625" style="31" customWidth="1"/>
    <col min="1295" max="1295" width="14.75" style="31" customWidth="1"/>
    <col min="1296" max="1296" width="17.625" style="31" customWidth="1"/>
    <col min="1297" max="1297" width="16.375" style="31" customWidth="1"/>
    <col min="1298" max="1299" width="8" style="31" customWidth="1"/>
    <col min="1300" max="1300" width="11" style="31" bestFit="1" customWidth="1"/>
    <col min="1301" max="1305" width="8" style="31" customWidth="1"/>
    <col min="1306" max="1306" width="26.875" style="31" bestFit="1" customWidth="1"/>
    <col min="1307" max="1307" width="13.375" style="31" customWidth="1"/>
    <col min="1308" max="1308" width="18" style="31" bestFit="1" customWidth="1"/>
    <col min="1309" max="1309" width="10.25" style="31" customWidth="1"/>
    <col min="1310" max="1310" width="13.875" style="31" bestFit="1" customWidth="1"/>
    <col min="1311" max="1311" width="23.125" style="31" bestFit="1" customWidth="1"/>
    <col min="1312" max="1312" width="19.375" style="31" bestFit="1" customWidth="1"/>
    <col min="1313" max="1313" width="8" style="31" customWidth="1"/>
    <col min="1314" max="1314" width="9.375" style="31" customWidth="1"/>
    <col min="1315" max="1538" width="8" style="31" customWidth="1"/>
    <col min="1539" max="1539" width="2.625" style="31" bestFit="1" customWidth="1"/>
    <col min="1540" max="1540" width="8.875" style="31" bestFit="1" customWidth="1"/>
    <col min="1541" max="1541" width="32" style="31" bestFit="1" customWidth="1"/>
    <col min="1542" max="1542" width="16.25" style="31" customWidth="1"/>
    <col min="1543" max="1543" width="15" style="31" customWidth="1"/>
    <col min="1544" max="1547" width="3.5" style="31"/>
    <col min="1548" max="1548" width="3.5" style="31" bestFit="1" customWidth="1"/>
    <col min="1549" max="1549" width="28.375" style="31" customWidth="1"/>
    <col min="1550" max="1550" width="14.625" style="31" customWidth="1"/>
    <col min="1551" max="1551" width="14.75" style="31" customWidth="1"/>
    <col min="1552" max="1552" width="17.625" style="31" customWidth="1"/>
    <col min="1553" max="1553" width="16.375" style="31" customWidth="1"/>
    <col min="1554" max="1555" width="8" style="31" customWidth="1"/>
    <col min="1556" max="1556" width="11" style="31" bestFit="1" customWidth="1"/>
    <col min="1557" max="1561" width="8" style="31" customWidth="1"/>
    <col min="1562" max="1562" width="26.875" style="31" bestFit="1" customWidth="1"/>
    <col min="1563" max="1563" width="13.375" style="31" customWidth="1"/>
    <col min="1564" max="1564" width="18" style="31" bestFit="1" customWidth="1"/>
    <col min="1565" max="1565" width="10.25" style="31" customWidth="1"/>
    <col min="1566" max="1566" width="13.875" style="31" bestFit="1" customWidth="1"/>
    <col min="1567" max="1567" width="23.125" style="31" bestFit="1" customWidth="1"/>
    <col min="1568" max="1568" width="19.375" style="31" bestFit="1" customWidth="1"/>
    <col min="1569" max="1569" width="8" style="31" customWidth="1"/>
    <col min="1570" max="1570" width="9.375" style="31" customWidth="1"/>
    <col min="1571" max="1794" width="8" style="31" customWidth="1"/>
    <col min="1795" max="1795" width="2.625" style="31" bestFit="1" customWidth="1"/>
    <col min="1796" max="1796" width="8.875" style="31" bestFit="1" customWidth="1"/>
    <col min="1797" max="1797" width="32" style="31" bestFit="1" customWidth="1"/>
    <col min="1798" max="1798" width="16.25" style="31" customWidth="1"/>
    <col min="1799" max="1799" width="15" style="31" customWidth="1"/>
    <col min="1800" max="1803" width="3.5" style="31"/>
    <col min="1804" max="1804" width="3.5" style="31" bestFit="1" customWidth="1"/>
    <col min="1805" max="1805" width="28.375" style="31" customWidth="1"/>
    <col min="1806" max="1806" width="14.625" style="31" customWidth="1"/>
    <col min="1807" max="1807" width="14.75" style="31" customWidth="1"/>
    <col min="1808" max="1808" width="17.625" style="31" customWidth="1"/>
    <col min="1809" max="1809" width="16.375" style="31" customWidth="1"/>
    <col min="1810" max="1811" width="8" style="31" customWidth="1"/>
    <col min="1812" max="1812" width="11" style="31" bestFit="1" customWidth="1"/>
    <col min="1813" max="1817" width="8" style="31" customWidth="1"/>
    <col min="1818" max="1818" width="26.875" style="31" bestFit="1" customWidth="1"/>
    <col min="1819" max="1819" width="13.375" style="31" customWidth="1"/>
    <col min="1820" max="1820" width="18" style="31" bestFit="1" customWidth="1"/>
    <col min="1821" max="1821" width="10.25" style="31" customWidth="1"/>
    <col min="1822" max="1822" width="13.875" style="31" bestFit="1" customWidth="1"/>
    <col min="1823" max="1823" width="23.125" style="31" bestFit="1" customWidth="1"/>
    <col min="1824" max="1824" width="19.375" style="31" bestFit="1" customWidth="1"/>
    <col min="1825" max="1825" width="8" style="31" customWidth="1"/>
    <col min="1826" max="1826" width="9.375" style="31" customWidth="1"/>
    <col min="1827" max="2050" width="8" style="31" customWidth="1"/>
    <col min="2051" max="2051" width="2.625" style="31" bestFit="1" customWidth="1"/>
    <col min="2052" max="2052" width="8.875" style="31" bestFit="1" customWidth="1"/>
    <col min="2053" max="2053" width="32" style="31" bestFit="1" customWidth="1"/>
    <col min="2054" max="2054" width="16.25" style="31" customWidth="1"/>
    <col min="2055" max="2055" width="15" style="31" customWidth="1"/>
    <col min="2056" max="2059" width="3.5" style="31"/>
    <col min="2060" max="2060" width="3.5" style="31" bestFit="1" customWidth="1"/>
    <col min="2061" max="2061" width="28.375" style="31" customWidth="1"/>
    <col min="2062" max="2062" width="14.625" style="31" customWidth="1"/>
    <col min="2063" max="2063" width="14.75" style="31" customWidth="1"/>
    <col min="2064" max="2064" width="17.625" style="31" customWidth="1"/>
    <col min="2065" max="2065" width="16.375" style="31" customWidth="1"/>
    <col min="2066" max="2067" width="8" style="31" customWidth="1"/>
    <col min="2068" max="2068" width="11" style="31" bestFit="1" customWidth="1"/>
    <col min="2069" max="2073" width="8" style="31" customWidth="1"/>
    <col min="2074" max="2074" width="26.875" style="31" bestFit="1" customWidth="1"/>
    <col min="2075" max="2075" width="13.375" style="31" customWidth="1"/>
    <col min="2076" max="2076" width="18" style="31" bestFit="1" customWidth="1"/>
    <col min="2077" max="2077" width="10.25" style="31" customWidth="1"/>
    <col min="2078" max="2078" width="13.875" style="31" bestFit="1" customWidth="1"/>
    <col min="2079" max="2079" width="23.125" style="31" bestFit="1" customWidth="1"/>
    <col min="2080" max="2080" width="19.375" style="31" bestFit="1" customWidth="1"/>
    <col min="2081" max="2081" width="8" style="31" customWidth="1"/>
    <col min="2082" max="2082" width="9.375" style="31" customWidth="1"/>
    <col min="2083" max="2306" width="8" style="31" customWidth="1"/>
    <col min="2307" max="2307" width="2.625" style="31" bestFit="1" customWidth="1"/>
    <col min="2308" max="2308" width="8.875" style="31" bestFit="1" customWidth="1"/>
    <col min="2309" max="2309" width="32" style="31" bestFit="1" customWidth="1"/>
    <col min="2310" max="2310" width="16.25" style="31" customWidth="1"/>
    <col min="2311" max="2311" width="15" style="31" customWidth="1"/>
    <col min="2312" max="2315" width="3.5" style="31"/>
    <col min="2316" max="2316" width="3.5" style="31" bestFit="1" customWidth="1"/>
    <col min="2317" max="2317" width="28.375" style="31" customWidth="1"/>
    <col min="2318" max="2318" width="14.625" style="31" customWidth="1"/>
    <col min="2319" max="2319" width="14.75" style="31" customWidth="1"/>
    <col min="2320" max="2320" width="17.625" style="31" customWidth="1"/>
    <col min="2321" max="2321" width="16.375" style="31" customWidth="1"/>
    <col min="2322" max="2323" width="8" style="31" customWidth="1"/>
    <col min="2324" max="2324" width="11" style="31" bestFit="1" customWidth="1"/>
    <col min="2325" max="2329" width="8" style="31" customWidth="1"/>
    <col min="2330" max="2330" width="26.875" style="31" bestFit="1" customWidth="1"/>
    <col min="2331" max="2331" width="13.375" style="31" customWidth="1"/>
    <col min="2332" max="2332" width="18" style="31" bestFit="1" customWidth="1"/>
    <col min="2333" max="2333" width="10.25" style="31" customWidth="1"/>
    <col min="2334" max="2334" width="13.875" style="31" bestFit="1" customWidth="1"/>
    <col min="2335" max="2335" width="23.125" style="31" bestFit="1" customWidth="1"/>
    <col min="2336" max="2336" width="19.375" style="31" bestFit="1" customWidth="1"/>
    <col min="2337" max="2337" width="8" style="31" customWidth="1"/>
    <col min="2338" max="2338" width="9.375" style="31" customWidth="1"/>
    <col min="2339" max="2562" width="8" style="31" customWidth="1"/>
    <col min="2563" max="2563" width="2.625" style="31" bestFit="1" customWidth="1"/>
    <col min="2564" max="2564" width="8.875" style="31" bestFit="1" customWidth="1"/>
    <col min="2565" max="2565" width="32" style="31" bestFit="1" customWidth="1"/>
    <col min="2566" max="2566" width="16.25" style="31" customWidth="1"/>
    <col min="2567" max="2567" width="15" style="31" customWidth="1"/>
    <col min="2568" max="2571" width="3.5" style="31"/>
    <col min="2572" max="2572" width="3.5" style="31" bestFit="1" customWidth="1"/>
    <col min="2573" max="2573" width="28.375" style="31" customWidth="1"/>
    <col min="2574" max="2574" width="14.625" style="31" customWidth="1"/>
    <col min="2575" max="2575" width="14.75" style="31" customWidth="1"/>
    <col min="2576" max="2576" width="17.625" style="31" customWidth="1"/>
    <col min="2577" max="2577" width="16.375" style="31" customWidth="1"/>
    <col min="2578" max="2579" width="8" style="31" customWidth="1"/>
    <col min="2580" max="2580" width="11" style="31" bestFit="1" customWidth="1"/>
    <col min="2581" max="2585" width="8" style="31" customWidth="1"/>
    <col min="2586" max="2586" width="26.875" style="31" bestFit="1" customWidth="1"/>
    <col min="2587" max="2587" width="13.375" style="31" customWidth="1"/>
    <col min="2588" max="2588" width="18" style="31" bestFit="1" customWidth="1"/>
    <col min="2589" max="2589" width="10.25" style="31" customWidth="1"/>
    <col min="2590" max="2590" width="13.875" style="31" bestFit="1" customWidth="1"/>
    <col min="2591" max="2591" width="23.125" style="31" bestFit="1" customWidth="1"/>
    <col min="2592" max="2592" width="19.375" style="31" bestFit="1" customWidth="1"/>
    <col min="2593" max="2593" width="8" style="31" customWidth="1"/>
    <col min="2594" max="2594" width="9.375" style="31" customWidth="1"/>
    <col min="2595" max="2818" width="8" style="31" customWidth="1"/>
    <col min="2819" max="2819" width="2.625" style="31" bestFit="1" customWidth="1"/>
    <col min="2820" max="2820" width="8.875" style="31" bestFit="1" customWidth="1"/>
    <col min="2821" max="2821" width="32" style="31" bestFit="1" customWidth="1"/>
    <col min="2822" max="2822" width="16.25" style="31" customWidth="1"/>
    <col min="2823" max="2823" width="15" style="31" customWidth="1"/>
    <col min="2824" max="2827" width="3.5" style="31"/>
    <col min="2828" max="2828" width="3.5" style="31" bestFit="1" customWidth="1"/>
    <col min="2829" max="2829" width="28.375" style="31" customWidth="1"/>
    <col min="2830" max="2830" width="14.625" style="31" customWidth="1"/>
    <col min="2831" max="2831" width="14.75" style="31" customWidth="1"/>
    <col min="2832" max="2832" width="17.625" style="31" customWidth="1"/>
    <col min="2833" max="2833" width="16.375" style="31" customWidth="1"/>
    <col min="2834" max="2835" width="8" style="31" customWidth="1"/>
    <col min="2836" max="2836" width="11" style="31" bestFit="1" customWidth="1"/>
    <col min="2837" max="2841" width="8" style="31" customWidth="1"/>
    <col min="2842" max="2842" width="26.875" style="31" bestFit="1" customWidth="1"/>
    <col min="2843" max="2843" width="13.375" style="31" customWidth="1"/>
    <col min="2844" max="2844" width="18" style="31" bestFit="1" customWidth="1"/>
    <col min="2845" max="2845" width="10.25" style="31" customWidth="1"/>
    <col min="2846" max="2846" width="13.875" style="31" bestFit="1" customWidth="1"/>
    <col min="2847" max="2847" width="23.125" style="31" bestFit="1" customWidth="1"/>
    <col min="2848" max="2848" width="19.375" style="31" bestFit="1" customWidth="1"/>
    <col min="2849" max="2849" width="8" style="31" customWidth="1"/>
    <col min="2850" max="2850" width="9.375" style="31" customWidth="1"/>
    <col min="2851" max="3074" width="8" style="31" customWidth="1"/>
    <col min="3075" max="3075" width="2.625" style="31" bestFit="1" customWidth="1"/>
    <col min="3076" max="3076" width="8.875" style="31" bestFit="1" customWidth="1"/>
    <col min="3077" max="3077" width="32" style="31" bestFit="1" customWidth="1"/>
    <col min="3078" max="3078" width="16.25" style="31" customWidth="1"/>
    <col min="3079" max="3079" width="15" style="31" customWidth="1"/>
    <col min="3080" max="3083" width="3.5" style="31"/>
    <col min="3084" max="3084" width="3.5" style="31" bestFit="1" customWidth="1"/>
    <col min="3085" max="3085" width="28.375" style="31" customWidth="1"/>
    <col min="3086" max="3086" width="14.625" style="31" customWidth="1"/>
    <col min="3087" max="3087" width="14.75" style="31" customWidth="1"/>
    <col min="3088" max="3088" width="17.625" style="31" customWidth="1"/>
    <col min="3089" max="3089" width="16.375" style="31" customWidth="1"/>
    <col min="3090" max="3091" width="8" style="31" customWidth="1"/>
    <col min="3092" max="3092" width="11" style="31" bestFit="1" customWidth="1"/>
    <col min="3093" max="3097" width="8" style="31" customWidth="1"/>
    <col min="3098" max="3098" width="26.875" style="31" bestFit="1" customWidth="1"/>
    <col min="3099" max="3099" width="13.375" style="31" customWidth="1"/>
    <col min="3100" max="3100" width="18" style="31" bestFit="1" customWidth="1"/>
    <col min="3101" max="3101" width="10.25" style="31" customWidth="1"/>
    <col min="3102" max="3102" width="13.875" style="31" bestFit="1" customWidth="1"/>
    <col min="3103" max="3103" width="23.125" style="31" bestFit="1" customWidth="1"/>
    <col min="3104" max="3104" width="19.375" style="31" bestFit="1" customWidth="1"/>
    <col min="3105" max="3105" width="8" style="31" customWidth="1"/>
    <col min="3106" max="3106" width="9.375" style="31" customWidth="1"/>
    <col min="3107" max="3330" width="8" style="31" customWidth="1"/>
    <col min="3331" max="3331" width="2.625" style="31" bestFit="1" customWidth="1"/>
    <col min="3332" max="3332" width="8.875" style="31" bestFit="1" customWidth="1"/>
    <col min="3333" max="3333" width="32" style="31" bestFit="1" customWidth="1"/>
    <col min="3334" max="3334" width="16.25" style="31" customWidth="1"/>
    <col min="3335" max="3335" width="15" style="31" customWidth="1"/>
    <col min="3336" max="3339" width="3.5" style="31"/>
    <col min="3340" max="3340" width="3.5" style="31" bestFit="1" customWidth="1"/>
    <col min="3341" max="3341" width="28.375" style="31" customWidth="1"/>
    <col min="3342" max="3342" width="14.625" style="31" customWidth="1"/>
    <col min="3343" max="3343" width="14.75" style="31" customWidth="1"/>
    <col min="3344" max="3344" width="17.625" style="31" customWidth="1"/>
    <col min="3345" max="3345" width="16.375" style="31" customWidth="1"/>
    <col min="3346" max="3347" width="8" style="31" customWidth="1"/>
    <col min="3348" max="3348" width="11" style="31" bestFit="1" customWidth="1"/>
    <col min="3349" max="3353" width="8" style="31" customWidth="1"/>
    <col min="3354" max="3354" width="26.875" style="31" bestFit="1" customWidth="1"/>
    <col min="3355" max="3355" width="13.375" style="31" customWidth="1"/>
    <col min="3356" max="3356" width="18" style="31" bestFit="1" customWidth="1"/>
    <col min="3357" max="3357" width="10.25" style="31" customWidth="1"/>
    <col min="3358" max="3358" width="13.875" style="31" bestFit="1" customWidth="1"/>
    <col min="3359" max="3359" width="23.125" style="31" bestFit="1" customWidth="1"/>
    <col min="3360" max="3360" width="19.375" style="31" bestFit="1" customWidth="1"/>
    <col min="3361" max="3361" width="8" style="31" customWidth="1"/>
    <col min="3362" max="3362" width="9.375" style="31" customWidth="1"/>
    <col min="3363" max="3586" width="8" style="31" customWidth="1"/>
    <col min="3587" max="3587" width="2.625" style="31" bestFit="1" customWidth="1"/>
    <col min="3588" max="3588" width="8.875" style="31" bestFit="1" customWidth="1"/>
    <col min="3589" max="3589" width="32" style="31" bestFit="1" customWidth="1"/>
    <col min="3590" max="3590" width="16.25" style="31" customWidth="1"/>
    <col min="3591" max="3591" width="15" style="31" customWidth="1"/>
    <col min="3592" max="3595" width="3.5" style="31"/>
    <col min="3596" max="3596" width="3.5" style="31" bestFit="1" customWidth="1"/>
    <col min="3597" max="3597" width="28.375" style="31" customWidth="1"/>
    <col min="3598" max="3598" width="14.625" style="31" customWidth="1"/>
    <col min="3599" max="3599" width="14.75" style="31" customWidth="1"/>
    <col min="3600" max="3600" width="17.625" style="31" customWidth="1"/>
    <col min="3601" max="3601" width="16.375" style="31" customWidth="1"/>
    <col min="3602" max="3603" width="8" style="31" customWidth="1"/>
    <col min="3604" max="3604" width="11" style="31" bestFit="1" customWidth="1"/>
    <col min="3605" max="3609" width="8" style="31" customWidth="1"/>
    <col min="3610" max="3610" width="26.875" style="31" bestFit="1" customWidth="1"/>
    <col min="3611" max="3611" width="13.375" style="31" customWidth="1"/>
    <col min="3612" max="3612" width="18" style="31" bestFit="1" customWidth="1"/>
    <col min="3613" max="3613" width="10.25" style="31" customWidth="1"/>
    <col min="3614" max="3614" width="13.875" style="31" bestFit="1" customWidth="1"/>
    <col min="3615" max="3615" width="23.125" style="31" bestFit="1" customWidth="1"/>
    <col min="3616" max="3616" width="19.375" style="31" bestFit="1" customWidth="1"/>
    <col min="3617" max="3617" width="8" style="31" customWidth="1"/>
    <col min="3618" max="3618" width="9.375" style="31" customWidth="1"/>
    <col min="3619" max="3842" width="8" style="31" customWidth="1"/>
    <col min="3843" max="3843" width="2.625" style="31" bestFit="1" customWidth="1"/>
    <col min="3844" max="3844" width="8.875" style="31" bestFit="1" customWidth="1"/>
    <col min="3845" max="3845" width="32" style="31" bestFit="1" customWidth="1"/>
    <col min="3846" max="3846" width="16.25" style="31" customWidth="1"/>
    <col min="3847" max="3847" width="15" style="31" customWidth="1"/>
    <col min="3848" max="3851" width="3.5" style="31"/>
    <col min="3852" max="3852" width="3.5" style="31" bestFit="1" customWidth="1"/>
    <col min="3853" max="3853" width="28.375" style="31" customWidth="1"/>
    <col min="3854" max="3854" width="14.625" style="31" customWidth="1"/>
    <col min="3855" max="3855" width="14.75" style="31" customWidth="1"/>
    <col min="3856" max="3856" width="17.625" style="31" customWidth="1"/>
    <col min="3857" max="3857" width="16.375" style="31" customWidth="1"/>
    <col min="3858" max="3859" width="8" style="31" customWidth="1"/>
    <col min="3860" max="3860" width="11" style="31" bestFit="1" customWidth="1"/>
    <col min="3861" max="3865" width="8" style="31" customWidth="1"/>
    <col min="3866" max="3866" width="26.875" style="31" bestFit="1" customWidth="1"/>
    <col min="3867" max="3867" width="13.375" style="31" customWidth="1"/>
    <col min="3868" max="3868" width="18" style="31" bestFit="1" customWidth="1"/>
    <col min="3869" max="3869" width="10.25" style="31" customWidth="1"/>
    <col min="3870" max="3870" width="13.875" style="31" bestFit="1" customWidth="1"/>
    <col min="3871" max="3871" width="23.125" style="31" bestFit="1" customWidth="1"/>
    <col min="3872" max="3872" width="19.375" style="31" bestFit="1" customWidth="1"/>
    <col min="3873" max="3873" width="8" style="31" customWidth="1"/>
    <col min="3874" max="3874" width="9.375" style="31" customWidth="1"/>
    <col min="3875" max="4098" width="8" style="31" customWidth="1"/>
    <col min="4099" max="4099" width="2.625" style="31" bestFit="1" customWidth="1"/>
    <col min="4100" max="4100" width="8.875" style="31" bestFit="1" customWidth="1"/>
    <col min="4101" max="4101" width="32" style="31" bestFit="1" customWidth="1"/>
    <col min="4102" max="4102" width="16.25" style="31" customWidth="1"/>
    <col min="4103" max="4103" width="15" style="31" customWidth="1"/>
    <col min="4104" max="4107" width="3.5" style="31"/>
    <col min="4108" max="4108" width="3.5" style="31" bestFit="1" customWidth="1"/>
    <col min="4109" max="4109" width="28.375" style="31" customWidth="1"/>
    <col min="4110" max="4110" width="14.625" style="31" customWidth="1"/>
    <col min="4111" max="4111" width="14.75" style="31" customWidth="1"/>
    <col min="4112" max="4112" width="17.625" style="31" customWidth="1"/>
    <col min="4113" max="4113" width="16.375" style="31" customWidth="1"/>
    <col min="4114" max="4115" width="8" style="31" customWidth="1"/>
    <col min="4116" max="4116" width="11" style="31" bestFit="1" customWidth="1"/>
    <col min="4117" max="4121" width="8" style="31" customWidth="1"/>
    <col min="4122" max="4122" width="26.875" style="31" bestFit="1" customWidth="1"/>
    <col min="4123" max="4123" width="13.375" style="31" customWidth="1"/>
    <col min="4124" max="4124" width="18" style="31" bestFit="1" customWidth="1"/>
    <col min="4125" max="4125" width="10.25" style="31" customWidth="1"/>
    <col min="4126" max="4126" width="13.875" style="31" bestFit="1" customWidth="1"/>
    <col min="4127" max="4127" width="23.125" style="31" bestFit="1" customWidth="1"/>
    <col min="4128" max="4128" width="19.375" style="31" bestFit="1" customWidth="1"/>
    <col min="4129" max="4129" width="8" style="31" customWidth="1"/>
    <col min="4130" max="4130" width="9.375" style="31" customWidth="1"/>
    <col min="4131" max="4354" width="8" style="31" customWidth="1"/>
    <col min="4355" max="4355" width="2.625" style="31" bestFit="1" customWidth="1"/>
    <col min="4356" max="4356" width="8.875" style="31" bestFit="1" customWidth="1"/>
    <col min="4357" max="4357" width="32" style="31" bestFit="1" customWidth="1"/>
    <col min="4358" max="4358" width="16.25" style="31" customWidth="1"/>
    <col min="4359" max="4359" width="15" style="31" customWidth="1"/>
    <col min="4360" max="4363" width="3.5" style="31"/>
    <col min="4364" max="4364" width="3.5" style="31" bestFit="1" customWidth="1"/>
    <col min="4365" max="4365" width="28.375" style="31" customWidth="1"/>
    <col min="4366" max="4366" width="14.625" style="31" customWidth="1"/>
    <col min="4367" max="4367" width="14.75" style="31" customWidth="1"/>
    <col min="4368" max="4368" width="17.625" style="31" customWidth="1"/>
    <col min="4369" max="4369" width="16.375" style="31" customWidth="1"/>
    <col min="4370" max="4371" width="8" style="31" customWidth="1"/>
    <col min="4372" max="4372" width="11" style="31" bestFit="1" customWidth="1"/>
    <col min="4373" max="4377" width="8" style="31" customWidth="1"/>
    <col min="4378" max="4378" width="26.875" style="31" bestFit="1" customWidth="1"/>
    <col min="4379" max="4379" width="13.375" style="31" customWidth="1"/>
    <col min="4380" max="4380" width="18" style="31" bestFit="1" customWidth="1"/>
    <col min="4381" max="4381" width="10.25" style="31" customWidth="1"/>
    <col min="4382" max="4382" width="13.875" style="31" bestFit="1" customWidth="1"/>
    <col min="4383" max="4383" width="23.125" style="31" bestFit="1" customWidth="1"/>
    <col min="4384" max="4384" width="19.375" style="31" bestFit="1" customWidth="1"/>
    <col min="4385" max="4385" width="8" style="31" customWidth="1"/>
    <col min="4386" max="4386" width="9.375" style="31" customWidth="1"/>
    <col min="4387" max="4610" width="8" style="31" customWidth="1"/>
    <col min="4611" max="4611" width="2.625" style="31" bestFit="1" customWidth="1"/>
    <col min="4612" max="4612" width="8.875" style="31" bestFit="1" customWidth="1"/>
    <col min="4613" max="4613" width="32" style="31" bestFit="1" customWidth="1"/>
    <col min="4614" max="4614" width="16.25" style="31" customWidth="1"/>
    <col min="4615" max="4615" width="15" style="31" customWidth="1"/>
    <col min="4616" max="4619" width="3.5" style="31"/>
    <col min="4620" max="4620" width="3.5" style="31" bestFit="1" customWidth="1"/>
    <col min="4621" max="4621" width="28.375" style="31" customWidth="1"/>
    <col min="4622" max="4622" width="14.625" style="31" customWidth="1"/>
    <col min="4623" max="4623" width="14.75" style="31" customWidth="1"/>
    <col min="4624" max="4624" width="17.625" style="31" customWidth="1"/>
    <col min="4625" max="4625" width="16.375" style="31" customWidth="1"/>
    <col min="4626" max="4627" width="8" style="31" customWidth="1"/>
    <col min="4628" max="4628" width="11" style="31" bestFit="1" customWidth="1"/>
    <col min="4629" max="4633" width="8" style="31" customWidth="1"/>
    <col min="4634" max="4634" width="26.875" style="31" bestFit="1" customWidth="1"/>
    <col min="4635" max="4635" width="13.375" style="31" customWidth="1"/>
    <col min="4636" max="4636" width="18" style="31" bestFit="1" customWidth="1"/>
    <col min="4637" max="4637" width="10.25" style="31" customWidth="1"/>
    <col min="4638" max="4638" width="13.875" style="31" bestFit="1" customWidth="1"/>
    <col min="4639" max="4639" width="23.125" style="31" bestFit="1" customWidth="1"/>
    <col min="4640" max="4640" width="19.375" style="31" bestFit="1" customWidth="1"/>
    <col min="4641" max="4641" width="8" style="31" customWidth="1"/>
    <col min="4642" max="4642" width="9.375" style="31" customWidth="1"/>
    <col min="4643" max="4866" width="8" style="31" customWidth="1"/>
    <col min="4867" max="4867" width="2.625" style="31" bestFit="1" customWidth="1"/>
    <col min="4868" max="4868" width="8.875" style="31" bestFit="1" customWidth="1"/>
    <col min="4869" max="4869" width="32" style="31" bestFit="1" customWidth="1"/>
    <col min="4870" max="4870" width="16.25" style="31" customWidth="1"/>
    <col min="4871" max="4871" width="15" style="31" customWidth="1"/>
    <col min="4872" max="4875" width="3.5" style="31"/>
    <col min="4876" max="4876" width="3.5" style="31" bestFit="1" customWidth="1"/>
    <col min="4877" max="4877" width="28.375" style="31" customWidth="1"/>
    <col min="4878" max="4878" width="14.625" style="31" customWidth="1"/>
    <col min="4879" max="4879" width="14.75" style="31" customWidth="1"/>
    <col min="4880" max="4880" width="17.625" style="31" customWidth="1"/>
    <col min="4881" max="4881" width="16.375" style="31" customWidth="1"/>
    <col min="4882" max="4883" width="8" style="31" customWidth="1"/>
    <col min="4884" max="4884" width="11" style="31" bestFit="1" customWidth="1"/>
    <col min="4885" max="4889" width="8" style="31" customWidth="1"/>
    <col min="4890" max="4890" width="26.875" style="31" bestFit="1" customWidth="1"/>
    <col min="4891" max="4891" width="13.375" style="31" customWidth="1"/>
    <col min="4892" max="4892" width="18" style="31" bestFit="1" customWidth="1"/>
    <col min="4893" max="4893" width="10.25" style="31" customWidth="1"/>
    <col min="4894" max="4894" width="13.875" style="31" bestFit="1" customWidth="1"/>
    <col min="4895" max="4895" width="23.125" style="31" bestFit="1" customWidth="1"/>
    <col min="4896" max="4896" width="19.375" style="31" bestFit="1" customWidth="1"/>
    <col min="4897" max="4897" width="8" style="31" customWidth="1"/>
    <col min="4898" max="4898" width="9.375" style="31" customWidth="1"/>
    <col min="4899" max="5122" width="8" style="31" customWidth="1"/>
    <col min="5123" max="5123" width="2.625" style="31" bestFit="1" customWidth="1"/>
    <col min="5124" max="5124" width="8.875" style="31" bestFit="1" customWidth="1"/>
    <col min="5125" max="5125" width="32" style="31" bestFit="1" customWidth="1"/>
    <col min="5126" max="5126" width="16.25" style="31" customWidth="1"/>
    <col min="5127" max="5127" width="15" style="31" customWidth="1"/>
    <col min="5128" max="5131" width="3.5" style="31"/>
    <col min="5132" max="5132" width="3.5" style="31" bestFit="1" customWidth="1"/>
    <col min="5133" max="5133" width="28.375" style="31" customWidth="1"/>
    <col min="5134" max="5134" width="14.625" style="31" customWidth="1"/>
    <col min="5135" max="5135" width="14.75" style="31" customWidth="1"/>
    <col min="5136" max="5136" width="17.625" style="31" customWidth="1"/>
    <col min="5137" max="5137" width="16.375" style="31" customWidth="1"/>
    <col min="5138" max="5139" width="8" style="31" customWidth="1"/>
    <col min="5140" max="5140" width="11" style="31" bestFit="1" customWidth="1"/>
    <col min="5141" max="5145" width="8" style="31" customWidth="1"/>
    <col min="5146" max="5146" width="26.875" style="31" bestFit="1" customWidth="1"/>
    <col min="5147" max="5147" width="13.375" style="31" customWidth="1"/>
    <col min="5148" max="5148" width="18" style="31" bestFit="1" customWidth="1"/>
    <col min="5149" max="5149" width="10.25" style="31" customWidth="1"/>
    <col min="5150" max="5150" width="13.875" style="31" bestFit="1" customWidth="1"/>
    <col min="5151" max="5151" width="23.125" style="31" bestFit="1" customWidth="1"/>
    <col min="5152" max="5152" width="19.375" style="31" bestFit="1" customWidth="1"/>
    <col min="5153" max="5153" width="8" style="31" customWidth="1"/>
    <col min="5154" max="5154" width="9.375" style="31" customWidth="1"/>
    <col min="5155" max="5378" width="8" style="31" customWidth="1"/>
    <col min="5379" max="5379" width="2.625" style="31" bestFit="1" customWidth="1"/>
    <col min="5380" max="5380" width="8.875" style="31" bestFit="1" customWidth="1"/>
    <col min="5381" max="5381" width="32" style="31" bestFit="1" customWidth="1"/>
    <col min="5382" max="5382" width="16.25" style="31" customWidth="1"/>
    <col min="5383" max="5383" width="15" style="31" customWidth="1"/>
    <col min="5384" max="5387" width="3.5" style="31"/>
    <col min="5388" max="5388" width="3.5" style="31" bestFit="1" customWidth="1"/>
    <col min="5389" max="5389" width="28.375" style="31" customWidth="1"/>
    <col min="5390" max="5390" width="14.625" style="31" customWidth="1"/>
    <col min="5391" max="5391" width="14.75" style="31" customWidth="1"/>
    <col min="5392" max="5392" width="17.625" style="31" customWidth="1"/>
    <col min="5393" max="5393" width="16.375" style="31" customWidth="1"/>
    <col min="5394" max="5395" width="8" style="31" customWidth="1"/>
    <col min="5396" max="5396" width="11" style="31" bestFit="1" customWidth="1"/>
    <col min="5397" max="5401" width="8" style="31" customWidth="1"/>
    <col min="5402" max="5402" width="26.875" style="31" bestFit="1" customWidth="1"/>
    <col min="5403" max="5403" width="13.375" style="31" customWidth="1"/>
    <col min="5404" max="5404" width="18" style="31" bestFit="1" customWidth="1"/>
    <col min="5405" max="5405" width="10.25" style="31" customWidth="1"/>
    <col min="5406" max="5406" width="13.875" style="31" bestFit="1" customWidth="1"/>
    <col min="5407" max="5407" width="23.125" style="31" bestFit="1" customWidth="1"/>
    <col min="5408" max="5408" width="19.375" style="31" bestFit="1" customWidth="1"/>
    <col min="5409" max="5409" width="8" style="31" customWidth="1"/>
    <col min="5410" max="5410" width="9.375" style="31" customWidth="1"/>
    <col min="5411" max="5634" width="8" style="31" customWidth="1"/>
    <col min="5635" max="5635" width="2.625" style="31" bestFit="1" customWidth="1"/>
    <col min="5636" max="5636" width="8.875" style="31" bestFit="1" customWidth="1"/>
    <col min="5637" max="5637" width="32" style="31" bestFit="1" customWidth="1"/>
    <col min="5638" max="5638" width="16.25" style="31" customWidth="1"/>
    <col min="5639" max="5639" width="15" style="31" customWidth="1"/>
    <col min="5640" max="5643" width="3.5" style="31"/>
    <col min="5644" max="5644" width="3.5" style="31" bestFit="1" customWidth="1"/>
    <col min="5645" max="5645" width="28.375" style="31" customWidth="1"/>
    <col min="5646" max="5646" width="14.625" style="31" customWidth="1"/>
    <col min="5647" max="5647" width="14.75" style="31" customWidth="1"/>
    <col min="5648" max="5648" width="17.625" style="31" customWidth="1"/>
    <col min="5649" max="5649" width="16.375" style="31" customWidth="1"/>
    <col min="5650" max="5651" width="8" style="31" customWidth="1"/>
    <col min="5652" max="5652" width="11" style="31" bestFit="1" customWidth="1"/>
    <col min="5653" max="5657" width="8" style="31" customWidth="1"/>
    <col min="5658" max="5658" width="26.875" style="31" bestFit="1" customWidth="1"/>
    <col min="5659" max="5659" width="13.375" style="31" customWidth="1"/>
    <col min="5660" max="5660" width="18" style="31" bestFit="1" customWidth="1"/>
    <col min="5661" max="5661" width="10.25" style="31" customWidth="1"/>
    <col min="5662" max="5662" width="13.875" style="31" bestFit="1" customWidth="1"/>
    <col min="5663" max="5663" width="23.125" style="31" bestFit="1" customWidth="1"/>
    <col min="5664" max="5664" width="19.375" style="31" bestFit="1" customWidth="1"/>
    <col min="5665" max="5665" width="8" style="31" customWidth="1"/>
    <col min="5666" max="5666" width="9.375" style="31" customWidth="1"/>
    <col min="5667" max="5890" width="8" style="31" customWidth="1"/>
    <col min="5891" max="5891" width="2.625" style="31" bestFit="1" customWidth="1"/>
    <col min="5892" max="5892" width="8.875" style="31" bestFit="1" customWidth="1"/>
    <col min="5893" max="5893" width="32" style="31" bestFit="1" customWidth="1"/>
    <col min="5894" max="5894" width="16.25" style="31" customWidth="1"/>
    <col min="5895" max="5895" width="15" style="31" customWidth="1"/>
    <col min="5896" max="5899" width="3.5" style="31"/>
    <col min="5900" max="5900" width="3.5" style="31" bestFit="1" customWidth="1"/>
    <col min="5901" max="5901" width="28.375" style="31" customWidth="1"/>
    <col min="5902" max="5902" width="14.625" style="31" customWidth="1"/>
    <col min="5903" max="5903" width="14.75" style="31" customWidth="1"/>
    <col min="5904" max="5904" width="17.625" style="31" customWidth="1"/>
    <col min="5905" max="5905" width="16.375" style="31" customWidth="1"/>
    <col min="5906" max="5907" width="8" style="31" customWidth="1"/>
    <col min="5908" max="5908" width="11" style="31" bestFit="1" customWidth="1"/>
    <col min="5909" max="5913" width="8" style="31" customWidth="1"/>
    <col min="5914" max="5914" width="26.875" style="31" bestFit="1" customWidth="1"/>
    <col min="5915" max="5915" width="13.375" style="31" customWidth="1"/>
    <col min="5916" max="5916" width="18" style="31" bestFit="1" customWidth="1"/>
    <col min="5917" max="5917" width="10.25" style="31" customWidth="1"/>
    <col min="5918" max="5918" width="13.875" style="31" bestFit="1" customWidth="1"/>
    <col min="5919" max="5919" width="23.125" style="31" bestFit="1" customWidth="1"/>
    <col min="5920" max="5920" width="19.375" style="31" bestFit="1" customWidth="1"/>
    <col min="5921" max="5921" width="8" style="31" customWidth="1"/>
    <col min="5922" max="5922" width="9.375" style="31" customWidth="1"/>
    <col min="5923" max="6146" width="8" style="31" customWidth="1"/>
    <col min="6147" max="6147" width="2.625" style="31" bestFit="1" customWidth="1"/>
    <col min="6148" max="6148" width="8.875" style="31" bestFit="1" customWidth="1"/>
    <col min="6149" max="6149" width="32" style="31" bestFit="1" customWidth="1"/>
    <col min="6150" max="6150" width="16.25" style="31" customWidth="1"/>
    <col min="6151" max="6151" width="15" style="31" customWidth="1"/>
    <col min="6152" max="6155" width="3.5" style="31"/>
    <col min="6156" max="6156" width="3.5" style="31" bestFit="1" customWidth="1"/>
    <col min="6157" max="6157" width="28.375" style="31" customWidth="1"/>
    <col min="6158" max="6158" width="14.625" style="31" customWidth="1"/>
    <col min="6159" max="6159" width="14.75" style="31" customWidth="1"/>
    <col min="6160" max="6160" width="17.625" style="31" customWidth="1"/>
    <col min="6161" max="6161" width="16.375" style="31" customWidth="1"/>
    <col min="6162" max="6163" width="8" style="31" customWidth="1"/>
    <col min="6164" max="6164" width="11" style="31" bestFit="1" customWidth="1"/>
    <col min="6165" max="6169" width="8" style="31" customWidth="1"/>
    <col min="6170" max="6170" width="26.875" style="31" bestFit="1" customWidth="1"/>
    <col min="6171" max="6171" width="13.375" style="31" customWidth="1"/>
    <col min="6172" max="6172" width="18" style="31" bestFit="1" customWidth="1"/>
    <col min="6173" max="6173" width="10.25" style="31" customWidth="1"/>
    <col min="6174" max="6174" width="13.875" style="31" bestFit="1" customWidth="1"/>
    <col min="6175" max="6175" width="23.125" style="31" bestFit="1" customWidth="1"/>
    <col min="6176" max="6176" width="19.375" style="31" bestFit="1" customWidth="1"/>
    <col min="6177" max="6177" width="8" style="31" customWidth="1"/>
    <col min="6178" max="6178" width="9.375" style="31" customWidth="1"/>
    <col min="6179" max="6402" width="8" style="31" customWidth="1"/>
    <col min="6403" max="6403" width="2.625" style="31" bestFit="1" customWidth="1"/>
    <col min="6404" max="6404" width="8.875" style="31" bestFit="1" customWidth="1"/>
    <col min="6405" max="6405" width="32" style="31" bestFit="1" customWidth="1"/>
    <col min="6406" max="6406" width="16.25" style="31" customWidth="1"/>
    <col min="6407" max="6407" width="15" style="31" customWidth="1"/>
    <col min="6408" max="6411" width="3.5" style="31"/>
    <col min="6412" max="6412" width="3.5" style="31" bestFit="1" customWidth="1"/>
    <col min="6413" max="6413" width="28.375" style="31" customWidth="1"/>
    <col min="6414" max="6414" width="14.625" style="31" customWidth="1"/>
    <col min="6415" max="6415" width="14.75" style="31" customWidth="1"/>
    <col min="6416" max="6416" width="17.625" style="31" customWidth="1"/>
    <col min="6417" max="6417" width="16.375" style="31" customWidth="1"/>
    <col min="6418" max="6419" width="8" style="31" customWidth="1"/>
    <col min="6420" max="6420" width="11" style="31" bestFit="1" customWidth="1"/>
    <col min="6421" max="6425" width="8" style="31" customWidth="1"/>
    <col min="6426" max="6426" width="26.875" style="31" bestFit="1" customWidth="1"/>
    <col min="6427" max="6427" width="13.375" style="31" customWidth="1"/>
    <col min="6428" max="6428" width="18" style="31" bestFit="1" customWidth="1"/>
    <col min="6429" max="6429" width="10.25" style="31" customWidth="1"/>
    <col min="6430" max="6430" width="13.875" style="31" bestFit="1" customWidth="1"/>
    <col min="6431" max="6431" width="23.125" style="31" bestFit="1" customWidth="1"/>
    <col min="6432" max="6432" width="19.375" style="31" bestFit="1" customWidth="1"/>
    <col min="6433" max="6433" width="8" style="31" customWidth="1"/>
    <col min="6434" max="6434" width="9.375" style="31" customWidth="1"/>
    <col min="6435" max="6658" width="8" style="31" customWidth="1"/>
    <col min="6659" max="6659" width="2.625" style="31" bestFit="1" customWidth="1"/>
    <col min="6660" max="6660" width="8.875" style="31" bestFit="1" customWidth="1"/>
    <col min="6661" max="6661" width="32" style="31" bestFit="1" customWidth="1"/>
    <col min="6662" max="6662" width="16.25" style="31" customWidth="1"/>
    <col min="6663" max="6663" width="15" style="31" customWidth="1"/>
    <col min="6664" max="6667" width="3.5" style="31"/>
    <col min="6668" max="6668" width="3.5" style="31" bestFit="1" customWidth="1"/>
    <col min="6669" max="6669" width="28.375" style="31" customWidth="1"/>
    <col min="6670" max="6670" width="14.625" style="31" customWidth="1"/>
    <col min="6671" max="6671" width="14.75" style="31" customWidth="1"/>
    <col min="6672" max="6672" width="17.625" style="31" customWidth="1"/>
    <col min="6673" max="6673" width="16.375" style="31" customWidth="1"/>
    <col min="6674" max="6675" width="8" style="31" customWidth="1"/>
    <col min="6676" max="6676" width="11" style="31" bestFit="1" customWidth="1"/>
    <col min="6677" max="6681" width="8" style="31" customWidth="1"/>
    <col min="6682" max="6682" width="26.875" style="31" bestFit="1" customWidth="1"/>
    <col min="6683" max="6683" width="13.375" style="31" customWidth="1"/>
    <col min="6684" max="6684" width="18" style="31" bestFit="1" customWidth="1"/>
    <col min="6685" max="6685" width="10.25" style="31" customWidth="1"/>
    <col min="6686" max="6686" width="13.875" style="31" bestFit="1" customWidth="1"/>
    <col min="6687" max="6687" width="23.125" style="31" bestFit="1" customWidth="1"/>
    <col min="6688" max="6688" width="19.375" style="31" bestFit="1" customWidth="1"/>
    <col min="6689" max="6689" width="8" style="31" customWidth="1"/>
    <col min="6690" max="6690" width="9.375" style="31" customWidth="1"/>
    <col min="6691" max="6914" width="8" style="31" customWidth="1"/>
    <col min="6915" max="6915" width="2.625" style="31" bestFit="1" customWidth="1"/>
    <col min="6916" max="6916" width="8.875" style="31" bestFit="1" customWidth="1"/>
    <col min="6917" max="6917" width="32" style="31" bestFit="1" customWidth="1"/>
    <col min="6918" max="6918" width="16.25" style="31" customWidth="1"/>
    <col min="6919" max="6919" width="15" style="31" customWidth="1"/>
    <col min="6920" max="6923" width="3.5" style="31"/>
    <col min="6924" max="6924" width="3.5" style="31" bestFit="1" customWidth="1"/>
    <col min="6925" max="6925" width="28.375" style="31" customWidth="1"/>
    <col min="6926" max="6926" width="14.625" style="31" customWidth="1"/>
    <col min="6927" max="6927" width="14.75" style="31" customWidth="1"/>
    <col min="6928" max="6928" width="17.625" style="31" customWidth="1"/>
    <col min="6929" max="6929" width="16.375" style="31" customWidth="1"/>
    <col min="6930" max="6931" width="8" style="31" customWidth="1"/>
    <col min="6932" max="6932" width="11" style="31" bestFit="1" customWidth="1"/>
    <col min="6933" max="6937" width="8" style="31" customWidth="1"/>
    <col min="6938" max="6938" width="26.875" style="31" bestFit="1" customWidth="1"/>
    <col min="6939" max="6939" width="13.375" style="31" customWidth="1"/>
    <col min="6940" max="6940" width="18" style="31" bestFit="1" customWidth="1"/>
    <col min="6941" max="6941" width="10.25" style="31" customWidth="1"/>
    <col min="6942" max="6942" width="13.875" style="31" bestFit="1" customWidth="1"/>
    <col min="6943" max="6943" width="23.125" style="31" bestFit="1" customWidth="1"/>
    <col min="6944" max="6944" width="19.375" style="31" bestFit="1" customWidth="1"/>
    <col min="6945" max="6945" width="8" style="31" customWidth="1"/>
    <col min="6946" max="6946" width="9.375" style="31" customWidth="1"/>
    <col min="6947" max="7170" width="8" style="31" customWidth="1"/>
    <col min="7171" max="7171" width="2.625" style="31" bestFit="1" customWidth="1"/>
    <col min="7172" max="7172" width="8.875" style="31" bestFit="1" customWidth="1"/>
    <col min="7173" max="7173" width="32" style="31" bestFit="1" customWidth="1"/>
    <col min="7174" max="7174" width="16.25" style="31" customWidth="1"/>
    <col min="7175" max="7175" width="15" style="31" customWidth="1"/>
    <col min="7176" max="7179" width="3.5" style="31"/>
    <col min="7180" max="7180" width="3.5" style="31" bestFit="1" customWidth="1"/>
    <col min="7181" max="7181" width="28.375" style="31" customWidth="1"/>
    <col min="7182" max="7182" width="14.625" style="31" customWidth="1"/>
    <col min="7183" max="7183" width="14.75" style="31" customWidth="1"/>
    <col min="7184" max="7184" width="17.625" style="31" customWidth="1"/>
    <col min="7185" max="7185" width="16.375" style="31" customWidth="1"/>
    <col min="7186" max="7187" width="8" style="31" customWidth="1"/>
    <col min="7188" max="7188" width="11" style="31" bestFit="1" customWidth="1"/>
    <col min="7189" max="7193" width="8" style="31" customWidth="1"/>
    <col min="7194" max="7194" width="26.875" style="31" bestFit="1" customWidth="1"/>
    <col min="7195" max="7195" width="13.375" style="31" customWidth="1"/>
    <col min="7196" max="7196" width="18" style="31" bestFit="1" customWidth="1"/>
    <col min="7197" max="7197" width="10.25" style="31" customWidth="1"/>
    <col min="7198" max="7198" width="13.875" style="31" bestFit="1" customWidth="1"/>
    <col min="7199" max="7199" width="23.125" style="31" bestFit="1" customWidth="1"/>
    <col min="7200" max="7200" width="19.375" style="31" bestFit="1" customWidth="1"/>
    <col min="7201" max="7201" width="8" style="31" customWidth="1"/>
    <col min="7202" max="7202" width="9.375" style="31" customWidth="1"/>
    <col min="7203" max="7426" width="8" style="31" customWidth="1"/>
    <col min="7427" max="7427" width="2.625" style="31" bestFit="1" customWidth="1"/>
    <col min="7428" max="7428" width="8.875" style="31" bestFit="1" customWidth="1"/>
    <col min="7429" max="7429" width="32" style="31" bestFit="1" customWidth="1"/>
    <col min="7430" max="7430" width="16.25" style="31" customWidth="1"/>
    <col min="7431" max="7431" width="15" style="31" customWidth="1"/>
    <col min="7432" max="7435" width="3.5" style="31"/>
    <col min="7436" max="7436" width="3.5" style="31" bestFit="1" customWidth="1"/>
    <col min="7437" max="7437" width="28.375" style="31" customWidth="1"/>
    <col min="7438" max="7438" width="14.625" style="31" customWidth="1"/>
    <col min="7439" max="7439" width="14.75" style="31" customWidth="1"/>
    <col min="7440" max="7440" width="17.625" style="31" customWidth="1"/>
    <col min="7441" max="7441" width="16.375" style="31" customWidth="1"/>
    <col min="7442" max="7443" width="8" style="31" customWidth="1"/>
    <col min="7444" max="7444" width="11" style="31" bestFit="1" customWidth="1"/>
    <col min="7445" max="7449" width="8" style="31" customWidth="1"/>
    <col min="7450" max="7450" width="26.875" style="31" bestFit="1" customWidth="1"/>
    <col min="7451" max="7451" width="13.375" style="31" customWidth="1"/>
    <col min="7452" max="7452" width="18" style="31" bestFit="1" customWidth="1"/>
    <col min="7453" max="7453" width="10.25" style="31" customWidth="1"/>
    <col min="7454" max="7454" width="13.875" style="31" bestFit="1" customWidth="1"/>
    <col min="7455" max="7455" width="23.125" style="31" bestFit="1" customWidth="1"/>
    <col min="7456" max="7456" width="19.375" style="31" bestFit="1" customWidth="1"/>
    <col min="7457" max="7457" width="8" style="31" customWidth="1"/>
    <col min="7458" max="7458" width="9.375" style="31" customWidth="1"/>
    <col min="7459" max="7682" width="8" style="31" customWidth="1"/>
    <col min="7683" max="7683" width="2.625" style="31" bestFit="1" customWidth="1"/>
    <col min="7684" max="7684" width="8.875" style="31" bestFit="1" customWidth="1"/>
    <col min="7685" max="7685" width="32" style="31" bestFit="1" customWidth="1"/>
    <col min="7686" max="7686" width="16.25" style="31" customWidth="1"/>
    <col min="7687" max="7687" width="15" style="31" customWidth="1"/>
    <col min="7688" max="7691" width="3.5" style="31"/>
    <col min="7692" max="7692" width="3.5" style="31" bestFit="1" customWidth="1"/>
    <col min="7693" max="7693" width="28.375" style="31" customWidth="1"/>
    <col min="7694" max="7694" width="14.625" style="31" customWidth="1"/>
    <col min="7695" max="7695" width="14.75" style="31" customWidth="1"/>
    <col min="7696" max="7696" width="17.625" style="31" customWidth="1"/>
    <col min="7697" max="7697" width="16.375" style="31" customWidth="1"/>
    <col min="7698" max="7699" width="8" style="31" customWidth="1"/>
    <col min="7700" max="7700" width="11" style="31" bestFit="1" customWidth="1"/>
    <col min="7701" max="7705" width="8" style="31" customWidth="1"/>
    <col min="7706" max="7706" width="26.875" style="31" bestFit="1" customWidth="1"/>
    <col min="7707" max="7707" width="13.375" style="31" customWidth="1"/>
    <col min="7708" max="7708" width="18" style="31" bestFit="1" customWidth="1"/>
    <col min="7709" max="7709" width="10.25" style="31" customWidth="1"/>
    <col min="7710" max="7710" width="13.875" style="31" bestFit="1" customWidth="1"/>
    <col min="7711" max="7711" width="23.125" style="31" bestFit="1" customWidth="1"/>
    <col min="7712" max="7712" width="19.375" style="31" bestFit="1" customWidth="1"/>
    <col min="7713" max="7713" width="8" style="31" customWidth="1"/>
    <col min="7714" max="7714" width="9.375" style="31" customWidth="1"/>
    <col min="7715" max="7938" width="8" style="31" customWidth="1"/>
    <col min="7939" max="7939" width="2.625" style="31" bestFit="1" customWidth="1"/>
    <col min="7940" max="7940" width="8.875" style="31" bestFit="1" customWidth="1"/>
    <col min="7941" max="7941" width="32" style="31" bestFit="1" customWidth="1"/>
    <col min="7942" max="7942" width="16.25" style="31" customWidth="1"/>
    <col min="7943" max="7943" width="15" style="31" customWidth="1"/>
    <col min="7944" max="7947" width="3.5" style="31"/>
    <col min="7948" max="7948" width="3.5" style="31" bestFit="1" customWidth="1"/>
    <col min="7949" max="7949" width="28.375" style="31" customWidth="1"/>
    <col min="7950" max="7950" width="14.625" style="31" customWidth="1"/>
    <col min="7951" max="7951" width="14.75" style="31" customWidth="1"/>
    <col min="7952" max="7952" width="17.625" style="31" customWidth="1"/>
    <col min="7953" max="7953" width="16.375" style="31" customWidth="1"/>
    <col min="7954" max="7955" width="8" style="31" customWidth="1"/>
    <col min="7956" max="7956" width="11" style="31" bestFit="1" customWidth="1"/>
    <col min="7957" max="7961" width="8" style="31" customWidth="1"/>
    <col min="7962" max="7962" width="26.875" style="31" bestFit="1" customWidth="1"/>
    <col min="7963" max="7963" width="13.375" style="31" customWidth="1"/>
    <col min="7964" max="7964" width="18" style="31" bestFit="1" customWidth="1"/>
    <col min="7965" max="7965" width="10.25" style="31" customWidth="1"/>
    <col min="7966" max="7966" width="13.875" style="31" bestFit="1" customWidth="1"/>
    <col min="7967" max="7967" width="23.125" style="31" bestFit="1" customWidth="1"/>
    <col min="7968" max="7968" width="19.375" style="31" bestFit="1" customWidth="1"/>
    <col min="7969" max="7969" width="8" style="31" customWidth="1"/>
    <col min="7970" max="7970" width="9.375" style="31" customWidth="1"/>
    <col min="7971" max="8194" width="8" style="31" customWidth="1"/>
    <col min="8195" max="8195" width="2.625" style="31" bestFit="1" customWidth="1"/>
    <col min="8196" max="8196" width="8.875" style="31" bestFit="1" customWidth="1"/>
    <col min="8197" max="8197" width="32" style="31" bestFit="1" customWidth="1"/>
    <col min="8198" max="8198" width="16.25" style="31" customWidth="1"/>
    <col min="8199" max="8199" width="15" style="31" customWidth="1"/>
    <col min="8200" max="8203" width="3.5" style="31"/>
    <col min="8204" max="8204" width="3.5" style="31" bestFit="1" customWidth="1"/>
    <col min="8205" max="8205" width="28.375" style="31" customWidth="1"/>
    <col min="8206" max="8206" width="14.625" style="31" customWidth="1"/>
    <col min="8207" max="8207" width="14.75" style="31" customWidth="1"/>
    <col min="8208" max="8208" width="17.625" style="31" customWidth="1"/>
    <col min="8209" max="8209" width="16.375" style="31" customWidth="1"/>
    <col min="8210" max="8211" width="8" style="31" customWidth="1"/>
    <col min="8212" max="8212" width="11" style="31" bestFit="1" customWidth="1"/>
    <col min="8213" max="8217" width="8" style="31" customWidth="1"/>
    <col min="8218" max="8218" width="26.875" style="31" bestFit="1" customWidth="1"/>
    <col min="8219" max="8219" width="13.375" style="31" customWidth="1"/>
    <col min="8220" max="8220" width="18" style="31" bestFit="1" customWidth="1"/>
    <col min="8221" max="8221" width="10.25" style="31" customWidth="1"/>
    <col min="8222" max="8222" width="13.875" style="31" bestFit="1" customWidth="1"/>
    <col min="8223" max="8223" width="23.125" style="31" bestFit="1" customWidth="1"/>
    <col min="8224" max="8224" width="19.375" style="31" bestFit="1" customWidth="1"/>
    <col min="8225" max="8225" width="8" style="31" customWidth="1"/>
    <col min="8226" max="8226" width="9.375" style="31" customWidth="1"/>
    <col min="8227" max="8450" width="8" style="31" customWidth="1"/>
    <col min="8451" max="8451" width="2.625" style="31" bestFit="1" customWidth="1"/>
    <col min="8452" max="8452" width="8.875" style="31" bestFit="1" customWidth="1"/>
    <col min="8453" max="8453" width="32" style="31" bestFit="1" customWidth="1"/>
    <col min="8454" max="8454" width="16.25" style="31" customWidth="1"/>
    <col min="8455" max="8455" width="15" style="31" customWidth="1"/>
    <col min="8456" max="8459" width="3.5" style="31"/>
    <col min="8460" max="8460" width="3.5" style="31" bestFit="1" customWidth="1"/>
    <col min="8461" max="8461" width="28.375" style="31" customWidth="1"/>
    <col min="8462" max="8462" width="14.625" style="31" customWidth="1"/>
    <col min="8463" max="8463" width="14.75" style="31" customWidth="1"/>
    <col min="8464" max="8464" width="17.625" style="31" customWidth="1"/>
    <col min="8465" max="8465" width="16.375" style="31" customWidth="1"/>
    <col min="8466" max="8467" width="8" style="31" customWidth="1"/>
    <col min="8468" max="8468" width="11" style="31" bestFit="1" customWidth="1"/>
    <col min="8469" max="8473" width="8" style="31" customWidth="1"/>
    <col min="8474" max="8474" width="26.875" style="31" bestFit="1" customWidth="1"/>
    <col min="8475" max="8475" width="13.375" style="31" customWidth="1"/>
    <col min="8476" max="8476" width="18" style="31" bestFit="1" customWidth="1"/>
    <col min="8477" max="8477" width="10.25" style="31" customWidth="1"/>
    <col min="8478" max="8478" width="13.875" style="31" bestFit="1" customWidth="1"/>
    <col min="8479" max="8479" width="23.125" style="31" bestFit="1" customWidth="1"/>
    <col min="8480" max="8480" width="19.375" style="31" bestFit="1" customWidth="1"/>
    <col min="8481" max="8481" width="8" style="31" customWidth="1"/>
    <col min="8482" max="8482" width="9.375" style="31" customWidth="1"/>
    <col min="8483" max="8706" width="8" style="31" customWidth="1"/>
    <col min="8707" max="8707" width="2.625" style="31" bestFit="1" customWidth="1"/>
    <col min="8708" max="8708" width="8.875" style="31" bestFit="1" customWidth="1"/>
    <col min="8709" max="8709" width="32" style="31" bestFit="1" customWidth="1"/>
    <col min="8710" max="8710" width="16.25" style="31" customWidth="1"/>
    <col min="8711" max="8711" width="15" style="31" customWidth="1"/>
    <col min="8712" max="8715" width="3.5" style="31"/>
    <col min="8716" max="8716" width="3.5" style="31" bestFit="1" customWidth="1"/>
    <col min="8717" max="8717" width="28.375" style="31" customWidth="1"/>
    <col min="8718" max="8718" width="14.625" style="31" customWidth="1"/>
    <col min="8719" max="8719" width="14.75" style="31" customWidth="1"/>
    <col min="8720" max="8720" width="17.625" style="31" customWidth="1"/>
    <col min="8721" max="8721" width="16.375" style="31" customWidth="1"/>
    <col min="8722" max="8723" width="8" style="31" customWidth="1"/>
    <col min="8724" max="8724" width="11" style="31" bestFit="1" customWidth="1"/>
    <col min="8725" max="8729" width="8" style="31" customWidth="1"/>
    <col min="8730" max="8730" width="26.875" style="31" bestFit="1" customWidth="1"/>
    <col min="8731" max="8731" width="13.375" style="31" customWidth="1"/>
    <col min="8732" max="8732" width="18" style="31" bestFit="1" customWidth="1"/>
    <col min="8733" max="8733" width="10.25" style="31" customWidth="1"/>
    <col min="8734" max="8734" width="13.875" style="31" bestFit="1" customWidth="1"/>
    <col min="8735" max="8735" width="23.125" style="31" bestFit="1" customWidth="1"/>
    <col min="8736" max="8736" width="19.375" style="31" bestFit="1" customWidth="1"/>
    <col min="8737" max="8737" width="8" style="31" customWidth="1"/>
    <col min="8738" max="8738" width="9.375" style="31" customWidth="1"/>
    <col min="8739" max="8962" width="8" style="31" customWidth="1"/>
    <col min="8963" max="8963" width="2.625" style="31" bestFit="1" customWidth="1"/>
    <col min="8964" max="8964" width="8.875" style="31" bestFit="1" customWidth="1"/>
    <col min="8965" max="8965" width="32" style="31" bestFit="1" customWidth="1"/>
    <col min="8966" max="8966" width="16.25" style="31" customWidth="1"/>
    <col min="8967" max="8967" width="15" style="31" customWidth="1"/>
    <col min="8968" max="8971" width="3.5" style="31"/>
    <col min="8972" max="8972" width="3.5" style="31" bestFit="1" customWidth="1"/>
    <col min="8973" max="8973" width="28.375" style="31" customWidth="1"/>
    <col min="8974" max="8974" width="14.625" style="31" customWidth="1"/>
    <col min="8975" max="8975" width="14.75" style="31" customWidth="1"/>
    <col min="8976" max="8976" width="17.625" style="31" customWidth="1"/>
    <col min="8977" max="8977" width="16.375" style="31" customWidth="1"/>
    <col min="8978" max="8979" width="8" style="31" customWidth="1"/>
    <col min="8980" max="8980" width="11" style="31" bestFit="1" customWidth="1"/>
    <col min="8981" max="8985" width="8" style="31" customWidth="1"/>
    <col min="8986" max="8986" width="26.875" style="31" bestFit="1" customWidth="1"/>
    <col min="8987" max="8987" width="13.375" style="31" customWidth="1"/>
    <col min="8988" max="8988" width="18" style="31" bestFit="1" customWidth="1"/>
    <col min="8989" max="8989" width="10.25" style="31" customWidth="1"/>
    <col min="8990" max="8990" width="13.875" style="31" bestFit="1" customWidth="1"/>
    <col min="8991" max="8991" width="23.125" style="31" bestFit="1" customWidth="1"/>
    <col min="8992" max="8992" width="19.375" style="31" bestFit="1" customWidth="1"/>
    <col min="8993" max="8993" width="8" style="31" customWidth="1"/>
    <col min="8994" max="8994" width="9.375" style="31" customWidth="1"/>
    <col min="8995" max="9218" width="8" style="31" customWidth="1"/>
    <col min="9219" max="9219" width="2.625" style="31" bestFit="1" customWidth="1"/>
    <col min="9220" max="9220" width="8.875" style="31" bestFit="1" customWidth="1"/>
    <col min="9221" max="9221" width="32" style="31" bestFit="1" customWidth="1"/>
    <col min="9222" max="9222" width="16.25" style="31" customWidth="1"/>
    <col min="9223" max="9223" width="15" style="31" customWidth="1"/>
    <col min="9224" max="9227" width="3.5" style="31"/>
    <col min="9228" max="9228" width="3.5" style="31" bestFit="1" customWidth="1"/>
    <col min="9229" max="9229" width="28.375" style="31" customWidth="1"/>
    <col min="9230" max="9230" width="14.625" style="31" customWidth="1"/>
    <col min="9231" max="9231" width="14.75" style="31" customWidth="1"/>
    <col min="9232" max="9232" width="17.625" style="31" customWidth="1"/>
    <col min="9233" max="9233" width="16.375" style="31" customWidth="1"/>
    <col min="9234" max="9235" width="8" style="31" customWidth="1"/>
    <col min="9236" max="9236" width="11" style="31" bestFit="1" customWidth="1"/>
    <col min="9237" max="9241" width="8" style="31" customWidth="1"/>
    <col min="9242" max="9242" width="26.875" style="31" bestFit="1" customWidth="1"/>
    <col min="9243" max="9243" width="13.375" style="31" customWidth="1"/>
    <col min="9244" max="9244" width="18" style="31" bestFit="1" customWidth="1"/>
    <col min="9245" max="9245" width="10.25" style="31" customWidth="1"/>
    <col min="9246" max="9246" width="13.875" style="31" bestFit="1" customWidth="1"/>
    <col min="9247" max="9247" width="23.125" style="31" bestFit="1" customWidth="1"/>
    <col min="9248" max="9248" width="19.375" style="31" bestFit="1" customWidth="1"/>
    <col min="9249" max="9249" width="8" style="31" customWidth="1"/>
    <col min="9250" max="9250" width="9.375" style="31" customWidth="1"/>
    <col min="9251" max="9474" width="8" style="31" customWidth="1"/>
    <col min="9475" max="9475" width="2.625" style="31" bestFit="1" customWidth="1"/>
    <col min="9476" max="9476" width="8.875" style="31" bestFit="1" customWidth="1"/>
    <col min="9477" max="9477" width="32" style="31" bestFit="1" customWidth="1"/>
    <col min="9478" max="9478" width="16.25" style="31" customWidth="1"/>
    <col min="9479" max="9479" width="15" style="31" customWidth="1"/>
    <col min="9480" max="9483" width="3.5" style="31"/>
    <col min="9484" max="9484" width="3.5" style="31" bestFit="1" customWidth="1"/>
    <col min="9485" max="9485" width="28.375" style="31" customWidth="1"/>
    <col min="9486" max="9486" width="14.625" style="31" customWidth="1"/>
    <col min="9487" max="9487" width="14.75" style="31" customWidth="1"/>
    <col min="9488" max="9488" width="17.625" style="31" customWidth="1"/>
    <col min="9489" max="9489" width="16.375" style="31" customWidth="1"/>
    <col min="9490" max="9491" width="8" style="31" customWidth="1"/>
    <col min="9492" max="9492" width="11" style="31" bestFit="1" customWidth="1"/>
    <col min="9493" max="9497" width="8" style="31" customWidth="1"/>
    <col min="9498" max="9498" width="26.875" style="31" bestFit="1" customWidth="1"/>
    <col min="9499" max="9499" width="13.375" style="31" customWidth="1"/>
    <col min="9500" max="9500" width="18" style="31" bestFit="1" customWidth="1"/>
    <col min="9501" max="9501" width="10.25" style="31" customWidth="1"/>
    <col min="9502" max="9502" width="13.875" style="31" bestFit="1" customWidth="1"/>
    <col min="9503" max="9503" width="23.125" style="31" bestFit="1" customWidth="1"/>
    <col min="9504" max="9504" width="19.375" style="31" bestFit="1" customWidth="1"/>
    <col min="9505" max="9505" width="8" style="31" customWidth="1"/>
    <col min="9506" max="9506" width="9.375" style="31" customWidth="1"/>
    <col min="9507" max="9730" width="8" style="31" customWidth="1"/>
    <col min="9731" max="9731" width="2.625" style="31" bestFit="1" customWidth="1"/>
    <col min="9732" max="9732" width="8.875" style="31" bestFit="1" customWidth="1"/>
    <col min="9733" max="9733" width="32" style="31" bestFit="1" customWidth="1"/>
    <col min="9734" max="9734" width="16.25" style="31" customWidth="1"/>
    <col min="9735" max="9735" width="15" style="31" customWidth="1"/>
    <col min="9736" max="9739" width="3.5" style="31"/>
    <col min="9740" max="9740" width="3.5" style="31" bestFit="1" customWidth="1"/>
    <col min="9741" max="9741" width="28.375" style="31" customWidth="1"/>
    <col min="9742" max="9742" width="14.625" style="31" customWidth="1"/>
    <col min="9743" max="9743" width="14.75" style="31" customWidth="1"/>
    <col min="9744" max="9744" width="17.625" style="31" customWidth="1"/>
    <col min="9745" max="9745" width="16.375" style="31" customWidth="1"/>
    <col min="9746" max="9747" width="8" style="31" customWidth="1"/>
    <col min="9748" max="9748" width="11" style="31" bestFit="1" customWidth="1"/>
    <col min="9749" max="9753" width="8" style="31" customWidth="1"/>
    <col min="9754" max="9754" width="26.875" style="31" bestFit="1" customWidth="1"/>
    <col min="9755" max="9755" width="13.375" style="31" customWidth="1"/>
    <col min="9756" max="9756" width="18" style="31" bestFit="1" customWidth="1"/>
    <col min="9757" max="9757" width="10.25" style="31" customWidth="1"/>
    <col min="9758" max="9758" width="13.875" style="31" bestFit="1" customWidth="1"/>
    <col min="9759" max="9759" width="23.125" style="31" bestFit="1" customWidth="1"/>
    <col min="9760" max="9760" width="19.375" style="31" bestFit="1" customWidth="1"/>
    <col min="9761" max="9761" width="8" style="31" customWidth="1"/>
    <col min="9762" max="9762" width="9.375" style="31" customWidth="1"/>
    <col min="9763" max="9986" width="8" style="31" customWidth="1"/>
    <col min="9987" max="9987" width="2.625" style="31" bestFit="1" customWidth="1"/>
    <col min="9988" max="9988" width="8.875" style="31" bestFit="1" customWidth="1"/>
    <col min="9989" max="9989" width="32" style="31" bestFit="1" customWidth="1"/>
    <col min="9990" max="9990" width="16.25" style="31" customWidth="1"/>
    <col min="9991" max="9991" width="15" style="31" customWidth="1"/>
    <col min="9992" max="9995" width="3.5" style="31"/>
    <col min="9996" max="9996" width="3.5" style="31" bestFit="1" customWidth="1"/>
    <col min="9997" max="9997" width="28.375" style="31" customWidth="1"/>
    <col min="9998" max="9998" width="14.625" style="31" customWidth="1"/>
    <col min="9999" max="9999" width="14.75" style="31" customWidth="1"/>
    <col min="10000" max="10000" width="17.625" style="31" customWidth="1"/>
    <col min="10001" max="10001" width="16.375" style="31" customWidth="1"/>
    <col min="10002" max="10003" width="8" style="31" customWidth="1"/>
    <col min="10004" max="10004" width="11" style="31" bestFit="1" customWidth="1"/>
    <col min="10005" max="10009" width="8" style="31" customWidth="1"/>
    <col min="10010" max="10010" width="26.875" style="31" bestFit="1" customWidth="1"/>
    <col min="10011" max="10011" width="13.375" style="31" customWidth="1"/>
    <col min="10012" max="10012" width="18" style="31" bestFit="1" customWidth="1"/>
    <col min="10013" max="10013" width="10.25" style="31" customWidth="1"/>
    <col min="10014" max="10014" width="13.875" style="31" bestFit="1" customWidth="1"/>
    <col min="10015" max="10015" width="23.125" style="31" bestFit="1" customWidth="1"/>
    <col min="10016" max="10016" width="19.375" style="31" bestFit="1" customWidth="1"/>
    <col min="10017" max="10017" width="8" style="31" customWidth="1"/>
    <col min="10018" max="10018" width="9.375" style="31" customWidth="1"/>
    <col min="10019" max="10242" width="8" style="31" customWidth="1"/>
    <col min="10243" max="10243" width="2.625" style="31" bestFit="1" customWidth="1"/>
    <col min="10244" max="10244" width="8.875" style="31" bestFit="1" customWidth="1"/>
    <col min="10245" max="10245" width="32" style="31" bestFit="1" customWidth="1"/>
    <col min="10246" max="10246" width="16.25" style="31" customWidth="1"/>
    <col min="10247" max="10247" width="15" style="31" customWidth="1"/>
    <col min="10248" max="10251" width="3.5" style="31"/>
    <col min="10252" max="10252" width="3.5" style="31" bestFit="1" customWidth="1"/>
    <col min="10253" max="10253" width="28.375" style="31" customWidth="1"/>
    <col min="10254" max="10254" width="14.625" style="31" customWidth="1"/>
    <col min="10255" max="10255" width="14.75" style="31" customWidth="1"/>
    <col min="10256" max="10256" width="17.625" style="31" customWidth="1"/>
    <col min="10257" max="10257" width="16.375" style="31" customWidth="1"/>
    <col min="10258" max="10259" width="8" style="31" customWidth="1"/>
    <col min="10260" max="10260" width="11" style="31" bestFit="1" customWidth="1"/>
    <col min="10261" max="10265" width="8" style="31" customWidth="1"/>
    <col min="10266" max="10266" width="26.875" style="31" bestFit="1" customWidth="1"/>
    <col min="10267" max="10267" width="13.375" style="31" customWidth="1"/>
    <col min="10268" max="10268" width="18" style="31" bestFit="1" customWidth="1"/>
    <col min="10269" max="10269" width="10.25" style="31" customWidth="1"/>
    <col min="10270" max="10270" width="13.875" style="31" bestFit="1" customWidth="1"/>
    <col min="10271" max="10271" width="23.125" style="31" bestFit="1" customWidth="1"/>
    <col min="10272" max="10272" width="19.375" style="31" bestFit="1" customWidth="1"/>
    <col min="10273" max="10273" width="8" style="31" customWidth="1"/>
    <col min="10274" max="10274" width="9.375" style="31" customWidth="1"/>
    <col min="10275" max="10498" width="8" style="31" customWidth="1"/>
    <col min="10499" max="10499" width="2.625" style="31" bestFit="1" customWidth="1"/>
    <col min="10500" max="10500" width="8.875" style="31" bestFit="1" customWidth="1"/>
    <col min="10501" max="10501" width="32" style="31" bestFit="1" customWidth="1"/>
    <col min="10502" max="10502" width="16.25" style="31" customWidth="1"/>
    <col min="10503" max="10503" width="15" style="31" customWidth="1"/>
    <col min="10504" max="10507" width="3.5" style="31"/>
    <col min="10508" max="10508" width="3.5" style="31" bestFit="1" customWidth="1"/>
    <col min="10509" max="10509" width="28.375" style="31" customWidth="1"/>
    <col min="10510" max="10510" width="14.625" style="31" customWidth="1"/>
    <col min="10511" max="10511" width="14.75" style="31" customWidth="1"/>
    <col min="10512" max="10512" width="17.625" style="31" customWidth="1"/>
    <col min="10513" max="10513" width="16.375" style="31" customWidth="1"/>
    <col min="10514" max="10515" width="8" style="31" customWidth="1"/>
    <col min="10516" max="10516" width="11" style="31" bestFit="1" customWidth="1"/>
    <col min="10517" max="10521" width="8" style="31" customWidth="1"/>
    <col min="10522" max="10522" width="26.875" style="31" bestFit="1" customWidth="1"/>
    <col min="10523" max="10523" width="13.375" style="31" customWidth="1"/>
    <col min="10524" max="10524" width="18" style="31" bestFit="1" customWidth="1"/>
    <col min="10525" max="10525" width="10.25" style="31" customWidth="1"/>
    <col min="10526" max="10526" width="13.875" style="31" bestFit="1" customWidth="1"/>
    <col min="10527" max="10527" width="23.125" style="31" bestFit="1" customWidth="1"/>
    <col min="10528" max="10528" width="19.375" style="31" bestFit="1" customWidth="1"/>
    <col min="10529" max="10529" width="8" style="31" customWidth="1"/>
    <col min="10530" max="10530" width="9.375" style="31" customWidth="1"/>
    <col min="10531" max="10754" width="8" style="31" customWidth="1"/>
    <col min="10755" max="10755" width="2.625" style="31" bestFit="1" customWidth="1"/>
    <col min="10756" max="10756" width="8.875" style="31" bestFit="1" customWidth="1"/>
    <col min="10757" max="10757" width="32" style="31" bestFit="1" customWidth="1"/>
    <col min="10758" max="10758" width="16.25" style="31" customWidth="1"/>
    <col min="10759" max="10759" width="15" style="31" customWidth="1"/>
    <col min="10760" max="10763" width="3.5" style="31"/>
    <col min="10764" max="10764" width="3.5" style="31" bestFit="1" customWidth="1"/>
    <col min="10765" max="10765" width="28.375" style="31" customWidth="1"/>
    <col min="10766" max="10766" width="14.625" style="31" customWidth="1"/>
    <col min="10767" max="10767" width="14.75" style="31" customWidth="1"/>
    <col min="10768" max="10768" width="17.625" style="31" customWidth="1"/>
    <col min="10769" max="10769" width="16.375" style="31" customWidth="1"/>
    <col min="10770" max="10771" width="8" style="31" customWidth="1"/>
    <col min="10772" max="10772" width="11" style="31" bestFit="1" customWidth="1"/>
    <col min="10773" max="10777" width="8" style="31" customWidth="1"/>
    <col min="10778" max="10778" width="26.875" style="31" bestFit="1" customWidth="1"/>
    <col min="10779" max="10779" width="13.375" style="31" customWidth="1"/>
    <col min="10780" max="10780" width="18" style="31" bestFit="1" customWidth="1"/>
    <col min="10781" max="10781" width="10.25" style="31" customWidth="1"/>
    <col min="10782" max="10782" width="13.875" style="31" bestFit="1" customWidth="1"/>
    <col min="10783" max="10783" width="23.125" style="31" bestFit="1" customWidth="1"/>
    <col min="10784" max="10784" width="19.375" style="31" bestFit="1" customWidth="1"/>
    <col min="10785" max="10785" width="8" style="31" customWidth="1"/>
    <col min="10786" max="10786" width="9.375" style="31" customWidth="1"/>
    <col min="10787" max="11010" width="8" style="31" customWidth="1"/>
    <col min="11011" max="11011" width="2.625" style="31" bestFit="1" customWidth="1"/>
    <col min="11012" max="11012" width="8.875" style="31" bestFit="1" customWidth="1"/>
    <col min="11013" max="11013" width="32" style="31" bestFit="1" customWidth="1"/>
    <col min="11014" max="11014" width="16.25" style="31" customWidth="1"/>
    <col min="11015" max="11015" width="15" style="31" customWidth="1"/>
    <col min="11016" max="11019" width="3.5" style="31"/>
    <col min="11020" max="11020" width="3.5" style="31" bestFit="1" customWidth="1"/>
    <col min="11021" max="11021" width="28.375" style="31" customWidth="1"/>
    <col min="11022" max="11022" width="14.625" style="31" customWidth="1"/>
    <col min="11023" max="11023" width="14.75" style="31" customWidth="1"/>
    <col min="11024" max="11024" width="17.625" style="31" customWidth="1"/>
    <col min="11025" max="11025" width="16.375" style="31" customWidth="1"/>
    <col min="11026" max="11027" width="8" style="31" customWidth="1"/>
    <col min="11028" max="11028" width="11" style="31" bestFit="1" customWidth="1"/>
    <col min="11029" max="11033" width="8" style="31" customWidth="1"/>
    <col min="11034" max="11034" width="26.875" style="31" bestFit="1" customWidth="1"/>
    <col min="11035" max="11035" width="13.375" style="31" customWidth="1"/>
    <col min="11036" max="11036" width="18" style="31" bestFit="1" customWidth="1"/>
    <col min="11037" max="11037" width="10.25" style="31" customWidth="1"/>
    <col min="11038" max="11038" width="13.875" style="31" bestFit="1" customWidth="1"/>
    <col min="11039" max="11039" width="23.125" style="31" bestFit="1" customWidth="1"/>
    <col min="11040" max="11040" width="19.375" style="31" bestFit="1" customWidth="1"/>
    <col min="11041" max="11041" width="8" style="31" customWidth="1"/>
    <col min="11042" max="11042" width="9.375" style="31" customWidth="1"/>
    <col min="11043" max="11266" width="8" style="31" customWidth="1"/>
    <col min="11267" max="11267" width="2.625" style="31" bestFit="1" customWidth="1"/>
    <col min="11268" max="11268" width="8.875" style="31" bestFit="1" customWidth="1"/>
    <col min="11269" max="11269" width="32" style="31" bestFit="1" customWidth="1"/>
    <col min="11270" max="11270" width="16.25" style="31" customWidth="1"/>
    <col min="11271" max="11271" width="15" style="31" customWidth="1"/>
    <col min="11272" max="11275" width="3.5" style="31"/>
    <col min="11276" max="11276" width="3.5" style="31" bestFit="1" customWidth="1"/>
    <col min="11277" max="11277" width="28.375" style="31" customWidth="1"/>
    <col min="11278" max="11278" width="14.625" style="31" customWidth="1"/>
    <col min="11279" max="11279" width="14.75" style="31" customWidth="1"/>
    <col min="11280" max="11280" width="17.625" style="31" customWidth="1"/>
    <col min="11281" max="11281" width="16.375" style="31" customWidth="1"/>
    <col min="11282" max="11283" width="8" style="31" customWidth="1"/>
    <col min="11284" max="11284" width="11" style="31" bestFit="1" customWidth="1"/>
    <col min="11285" max="11289" width="8" style="31" customWidth="1"/>
    <col min="11290" max="11290" width="26.875" style="31" bestFit="1" customWidth="1"/>
    <col min="11291" max="11291" width="13.375" style="31" customWidth="1"/>
    <col min="11292" max="11292" width="18" style="31" bestFit="1" customWidth="1"/>
    <col min="11293" max="11293" width="10.25" style="31" customWidth="1"/>
    <col min="11294" max="11294" width="13.875" style="31" bestFit="1" customWidth="1"/>
    <col min="11295" max="11295" width="23.125" style="31" bestFit="1" customWidth="1"/>
    <col min="11296" max="11296" width="19.375" style="31" bestFit="1" customWidth="1"/>
    <col min="11297" max="11297" width="8" style="31" customWidth="1"/>
    <col min="11298" max="11298" width="9.375" style="31" customWidth="1"/>
    <col min="11299" max="11522" width="8" style="31" customWidth="1"/>
    <col min="11523" max="11523" width="2.625" style="31" bestFit="1" customWidth="1"/>
    <col min="11524" max="11524" width="8.875" style="31" bestFit="1" customWidth="1"/>
    <col min="11525" max="11525" width="32" style="31" bestFit="1" customWidth="1"/>
    <col min="11526" max="11526" width="16.25" style="31" customWidth="1"/>
    <col min="11527" max="11527" width="15" style="31" customWidth="1"/>
    <col min="11528" max="11531" width="3.5" style="31"/>
    <col min="11532" max="11532" width="3.5" style="31" bestFit="1" customWidth="1"/>
    <col min="11533" max="11533" width="28.375" style="31" customWidth="1"/>
    <col min="11534" max="11534" width="14.625" style="31" customWidth="1"/>
    <col min="11535" max="11535" width="14.75" style="31" customWidth="1"/>
    <col min="11536" max="11536" width="17.625" style="31" customWidth="1"/>
    <col min="11537" max="11537" width="16.375" style="31" customWidth="1"/>
    <col min="11538" max="11539" width="8" style="31" customWidth="1"/>
    <col min="11540" max="11540" width="11" style="31" bestFit="1" customWidth="1"/>
    <col min="11541" max="11545" width="8" style="31" customWidth="1"/>
    <col min="11546" max="11546" width="26.875" style="31" bestFit="1" customWidth="1"/>
    <col min="11547" max="11547" width="13.375" style="31" customWidth="1"/>
    <col min="11548" max="11548" width="18" style="31" bestFit="1" customWidth="1"/>
    <col min="11549" max="11549" width="10.25" style="31" customWidth="1"/>
    <col min="11550" max="11550" width="13.875" style="31" bestFit="1" customWidth="1"/>
    <col min="11551" max="11551" width="23.125" style="31" bestFit="1" customWidth="1"/>
    <col min="11552" max="11552" width="19.375" style="31" bestFit="1" customWidth="1"/>
    <col min="11553" max="11553" width="8" style="31" customWidth="1"/>
    <col min="11554" max="11554" width="9.375" style="31" customWidth="1"/>
    <col min="11555" max="11778" width="8" style="31" customWidth="1"/>
    <col min="11779" max="11779" width="2.625" style="31" bestFit="1" customWidth="1"/>
    <col min="11780" max="11780" width="8.875" style="31" bestFit="1" customWidth="1"/>
    <col min="11781" max="11781" width="32" style="31" bestFit="1" customWidth="1"/>
    <col min="11782" max="11782" width="16.25" style="31" customWidth="1"/>
    <col min="11783" max="11783" width="15" style="31" customWidth="1"/>
    <col min="11784" max="11787" width="3.5" style="31"/>
    <col min="11788" max="11788" width="3.5" style="31" bestFit="1" customWidth="1"/>
    <col min="11789" max="11789" width="28.375" style="31" customWidth="1"/>
    <col min="11790" max="11790" width="14.625" style="31" customWidth="1"/>
    <col min="11791" max="11791" width="14.75" style="31" customWidth="1"/>
    <col min="11792" max="11792" width="17.625" style="31" customWidth="1"/>
    <col min="11793" max="11793" width="16.375" style="31" customWidth="1"/>
    <col min="11794" max="11795" width="8" style="31" customWidth="1"/>
    <col min="11796" max="11796" width="11" style="31" bestFit="1" customWidth="1"/>
    <col min="11797" max="11801" width="8" style="31" customWidth="1"/>
    <col min="11802" max="11802" width="26.875" style="31" bestFit="1" customWidth="1"/>
    <col min="11803" max="11803" width="13.375" style="31" customWidth="1"/>
    <col min="11804" max="11804" width="18" style="31" bestFit="1" customWidth="1"/>
    <col min="11805" max="11805" width="10.25" style="31" customWidth="1"/>
    <col min="11806" max="11806" width="13.875" style="31" bestFit="1" customWidth="1"/>
    <col min="11807" max="11807" width="23.125" style="31" bestFit="1" customWidth="1"/>
    <col min="11808" max="11808" width="19.375" style="31" bestFit="1" customWidth="1"/>
    <col min="11809" max="11809" width="8" style="31" customWidth="1"/>
    <col min="11810" max="11810" width="9.375" style="31" customWidth="1"/>
    <col min="11811" max="12034" width="8" style="31" customWidth="1"/>
    <col min="12035" max="12035" width="2.625" style="31" bestFit="1" customWidth="1"/>
    <col min="12036" max="12036" width="8.875" style="31" bestFit="1" customWidth="1"/>
    <col min="12037" max="12037" width="32" style="31" bestFit="1" customWidth="1"/>
    <col min="12038" max="12038" width="16.25" style="31" customWidth="1"/>
    <col min="12039" max="12039" width="15" style="31" customWidth="1"/>
    <col min="12040" max="12043" width="3.5" style="31"/>
    <col min="12044" max="12044" width="3.5" style="31" bestFit="1" customWidth="1"/>
    <col min="12045" max="12045" width="28.375" style="31" customWidth="1"/>
    <col min="12046" max="12046" width="14.625" style="31" customWidth="1"/>
    <col min="12047" max="12047" width="14.75" style="31" customWidth="1"/>
    <col min="12048" max="12048" width="17.625" style="31" customWidth="1"/>
    <col min="12049" max="12049" width="16.375" style="31" customWidth="1"/>
    <col min="12050" max="12051" width="8" style="31" customWidth="1"/>
    <col min="12052" max="12052" width="11" style="31" bestFit="1" customWidth="1"/>
    <col min="12053" max="12057" width="8" style="31" customWidth="1"/>
    <col min="12058" max="12058" width="26.875" style="31" bestFit="1" customWidth="1"/>
    <col min="12059" max="12059" width="13.375" style="31" customWidth="1"/>
    <col min="12060" max="12060" width="18" style="31" bestFit="1" customWidth="1"/>
    <col min="12061" max="12061" width="10.25" style="31" customWidth="1"/>
    <col min="12062" max="12062" width="13.875" style="31" bestFit="1" customWidth="1"/>
    <col min="12063" max="12063" width="23.125" style="31" bestFit="1" customWidth="1"/>
    <col min="12064" max="12064" width="19.375" style="31" bestFit="1" customWidth="1"/>
    <col min="12065" max="12065" width="8" style="31" customWidth="1"/>
    <col min="12066" max="12066" width="9.375" style="31" customWidth="1"/>
    <col min="12067" max="12290" width="8" style="31" customWidth="1"/>
    <col min="12291" max="12291" width="2.625" style="31" bestFit="1" customWidth="1"/>
    <col min="12292" max="12292" width="8.875" style="31" bestFit="1" customWidth="1"/>
    <col min="12293" max="12293" width="32" style="31" bestFit="1" customWidth="1"/>
    <col min="12294" max="12294" width="16.25" style="31" customWidth="1"/>
    <col min="12295" max="12295" width="15" style="31" customWidth="1"/>
    <col min="12296" max="12299" width="3.5" style="31"/>
    <col min="12300" max="12300" width="3.5" style="31" bestFit="1" customWidth="1"/>
    <col min="12301" max="12301" width="28.375" style="31" customWidth="1"/>
    <col min="12302" max="12302" width="14.625" style="31" customWidth="1"/>
    <col min="12303" max="12303" width="14.75" style="31" customWidth="1"/>
    <col min="12304" max="12304" width="17.625" style="31" customWidth="1"/>
    <col min="12305" max="12305" width="16.375" style="31" customWidth="1"/>
    <col min="12306" max="12307" width="8" style="31" customWidth="1"/>
    <col min="12308" max="12308" width="11" style="31" bestFit="1" customWidth="1"/>
    <col min="12309" max="12313" width="8" style="31" customWidth="1"/>
    <col min="12314" max="12314" width="26.875" style="31" bestFit="1" customWidth="1"/>
    <col min="12315" max="12315" width="13.375" style="31" customWidth="1"/>
    <col min="12316" max="12316" width="18" style="31" bestFit="1" customWidth="1"/>
    <col min="12317" max="12317" width="10.25" style="31" customWidth="1"/>
    <col min="12318" max="12318" width="13.875" style="31" bestFit="1" customWidth="1"/>
    <col min="12319" max="12319" width="23.125" style="31" bestFit="1" customWidth="1"/>
    <col min="12320" max="12320" width="19.375" style="31" bestFit="1" customWidth="1"/>
    <col min="12321" max="12321" width="8" style="31" customWidth="1"/>
    <col min="12322" max="12322" width="9.375" style="31" customWidth="1"/>
    <col min="12323" max="12546" width="8" style="31" customWidth="1"/>
    <col min="12547" max="12547" width="2.625" style="31" bestFit="1" customWidth="1"/>
    <col min="12548" max="12548" width="8.875" style="31" bestFit="1" customWidth="1"/>
    <col min="12549" max="12549" width="32" style="31" bestFit="1" customWidth="1"/>
    <col min="12550" max="12550" width="16.25" style="31" customWidth="1"/>
    <col min="12551" max="12551" width="15" style="31" customWidth="1"/>
    <col min="12552" max="12555" width="3.5" style="31"/>
    <col min="12556" max="12556" width="3.5" style="31" bestFit="1" customWidth="1"/>
    <col min="12557" max="12557" width="28.375" style="31" customWidth="1"/>
    <col min="12558" max="12558" width="14.625" style="31" customWidth="1"/>
    <col min="12559" max="12559" width="14.75" style="31" customWidth="1"/>
    <col min="12560" max="12560" width="17.625" style="31" customWidth="1"/>
    <col min="12561" max="12561" width="16.375" style="31" customWidth="1"/>
    <col min="12562" max="12563" width="8" style="31" customWidth="1"/>
    <col min="12564" max="12564" width="11" style="31" bestFit="1" customWidth="1"/>
    <col min="12565" max="12569" width="8" style="31" customWidth="1"/>
    <col min="12570" max="12570" width="26.875" style="31" bestFit="1" customWidth="1"/>
    <col min="12571" max="12571" width="13.375" style="31" customWidth="1"/>
    <col min="12572" max="12572" width="18" style="31" bestFit="1" customWidth="1"/>
    <col min="12573" max="12573" width="10.25" style="31" customWidth="1"/>
    <col min="12574" max="12574" width="13.875" style="31" bestFit="1" customWidth="1"/>
    <col min="12575" max="12575" width="23.125" style="31" bestFit="1" customWidth="1"/>
    <col min="12576" max="12576" width="19.375" style="31" bestFit="1" customWidth="1"/>
    <col min="12577" max="12577" width="8" style="31" customWidth="1"/>
    <col min="12578" max="12578" width="9.375" style="31" customWidth="1"/>
    <col min="12579" max="12802" width="8" style="31" customWidth="1"/>
    <col min="12803" max="12803" width="2.625" style="31" bestFit="1" customWidth="1"/>
    <col min="12804" max="12804" width="8.875" style="31" bestFit="1" customWidth="1"/>
    <col min="12805" max="12805" width="32" style="31" bestFit="1" customWidth="1"/>
    <col min="12806" max="12806" width="16.25" style="31" customWidth="1"/>
    <col min="12807" max="12807" width="15" style="31" customWidth="1"/>
    <col min="12808" max="12811" width="3.5" style="31"/>
    <col min="12812" max="12812" width="3.5" style="31" bestFit="1" customWidth="1"/>
    <col min="12813" max="12813" width="28.375" style="31" customWidth="1"/>
    <col min="12814" max="12814" width="14.625" style="31" customWidth="1"/>
    <col min="12815" max="12815" width="14.75" style="31" customWidth="1"/>
    <col min="12816" max="12816" width="17.625" style="31" customWidth="1"/>
    <col min="12817" max="12817" width="16.375" style="31" customWidth="1"/>
    <col min="12818" max="12819" width="8" style="31" customWidth="1"/>
    <col min="12820" max="12820" width="11" style="31" bestFit="1" customWidth="1"/>
    <col min="12821" max="12825" width="8" style="31" customWidth="1"/>
    <col min="12826" max="12826" width="26.875" style="31" bestFit="1" customWidth="1"/>
    <col min="12827" max="12827" width="13.375" style="31" customWidth="1"/>
    <col min="12828" max="12828" width="18" style="31" bestFit="1" customWidth="1"/>
    <col min="12829" max="12829" width="10.25" style="31" customWidth="1"/>
    <col min="12830" max="12830" width="13.875" style="31" bestFit="1" customWidth="1"/>
    <col min="12831" max="12831" width="23.125" style="31" bestFit="1" customWidth="1"/>
    <col min="12832" max="12832" width="19.375" style="31" bestFit="1" customWidth="1"/>
    <col min="12833" max="12833" width="8" style="31" customWidth="1"/>
    <col min="12834" max="12834" width="9.375" style="31" customWidth="1"/>
    <col min="12835" max="13058" width="8" style="31" customWidth="1"/>
    <col min="13059" max="13059" width="2.625" style="31" bestFit="1" customWidth="1"/>
    <col min="13060" max="13060" width="8.875" style="31" bestFit="1" customWidth="1"/>
    <col min="13061" max="13061" width="32" style="31" bestFit="1" customWidth="1"/>
    <col min="13062" max="13062" width="16.25" style="31" customWidth="1"/>
    <col min="13063" max="13063" width="15" style="31" customWidth="1"/>
    <col min="13064" max="13067" width="3.5" style="31"/>
    <col min="13068" max="13068" width="3.5" style="31" bestFit="1" customWidth="1"/>
    <col min="13069" max="13069" width="28.375" style="31" customWidth="1"/>
    <col min="13070" max="13070" width="14.625" style="31" customWidth="1"/>
    <col min="13071" max="13071" width="14.75" style="31" customWidth="1"/>
    <col min="13072" max="13072" width="17.625" style="31" customWidth="1"/>
    <col min="13073" max="13073" width="16.375" style="31" customWidth="1"/>
    <col min="13074" max="13075" width="8" style="31" customWidth="1"/>
    <col min="13076" max="13076" width="11" style="31" bestFit="1" customWidth="1"/>
    <col min="13077" max="13081" width="8" style="31" customWidth="1"/>
    <col min="13082" max="13082" width="26.875" style="31" bestFit="1" customWidth="1"/>
    <col min="13083" max="13083" width="13.375" style="31" customWidth="1"/>
    <col min="13084" max="13084" width="18" style="31" bestFit="1" customWidth="1"/>
    <col min="13085" max="13085" width="10.25" style="31" customWidth="1"/>
    <col min="13086" max="13086" width="13.875" style="31" bestFit="1" customWidth="1"/>
    <col min="13087" max="13087" width="23.125" style="31" bestFit="1" customWidth="1"/>
    <col min="13088" max="13088" width="19.375" style="31" bestFit="1" customWidth="1"/>
    <col min="13089" max="13089" width="8" style="31" customWidth="1"/>
    <col min="13090" max="13090" width="9.375" style="31" customWidth="1"/>
    <col min="13091" max="13314" width="8" style="31" customWidth="1"/>
    <col min="13315" max="13315" width="2.625" style="31" bestFit="1" customWidth="1"/>
    <col min="13316" max="13316" width="8.875" style="31" bestFit="1" customWidth="1"/>
    <col min="13317" max="13317" width="32" style="31" bestFit="1" customWidth="1"/>
    <col min="13318" max="13318" width="16.25" style="31" customWidth="1"/>
    <col min="13319" max="13319" width="15" style="31" customWidth="1"/>
    <col min="13320" max="13323" width="3.5" style="31"/>
    <col min="13324" max="13324" width="3.5" style="31" bestFit="1" customWidth="1"/>
    <col min="13325" max="13325" width="28.375" style="31" customWidth="1"/>
    <col min="13326" max="13326" width="14.625" style="31" customWidth="1"/>
    <col min="13327" max="13327" width="14.75" style="31" customWidth="1"/>
    <col min="13328" max="13328" width="17.625" style="31" customWidth="1"/>
    <col min="13329" max="13329" width="16.375" style="31" customWidth="1"/>
    <col min="13330" max="13331" width="8" style="31" customWidth="1"/>
    <col min="13332" max="13332" width="11" style="31" bestFit="1" customWidth="1"/>
    <col min="13333" max="13337" width="8" style="31" customWidth="1"/>
    <col min="13338" max="13338" width="26.875" style="31" bestFit="1" customWidth="1"/>
    <col min="13339" max="13339" width="13.375" style="31" customWidth="1"/>
    <col min="13340" max="13340" width="18" style="31" bestFit="1" customWidth="1"/>
    <col min="13341" max="13341" width="10.25" style="31" customWidth="1"/>
    <col min="13342" max="13342" width="13.875" style="31" bestFit="1" customWidth="1"/>
    <col min="13343" max="13343" width="23.125" style="31" bestFit="1" customWidth="1"/>
    <col min="13344" max="13344" width="19.375" style="31" bestFit="1" customWidth="1"/>
    <col min="13345" max="13345" width="8" style="31" customWidth="1"/>
    <col min="13346" max="13346" width="9.375" style="31" customWidth="1"/>
    <col min="13347" max="13570" width="8" style="31" customWidth="1"/>
    <col min="13571" max="13571" width="2.625" style="31" bestFit="1" customWidth="1"/>
    <col min="13572" max="13572" width="8.875" style="31" bestFit="1" customWidth="1"/>
    <col min="13573" max="13573" width="32" style="31" bestFit="1" customWidth="1"/>
    <col min="13574" max="13574" width="16.25" style="31" customWidth="1"/>
    <col min="13575" max="13575" width="15" style="31" customWidth="1"/>
    <col min="13576" max="13579" width="3.5" style="31"/>
    <col min="13580" max="13580" width="3.5" style="31" bestFit="1" customWidth="1"/>
    <col min="13581" max="13581" width="28.375" style="31" customWidth="1"/>
    <col min="13582" max="13582" width="14.625" style="31" customWidth="1"/>
    <col min="13583" max="13583" width="14.75" style="31" customWidth="1"/>
    <col min="13584" max="13584" width="17.625" style="31" customWidth="1"/>
    <col min="13585" max="13585" width="16.375" style="31" customWidth="1"/>
    <col min="13586" max="13587" width="8" style="31" customWidth="1"/>
    <col min="13588" max="13588" width="11" style="31" bestFit="1" customWidth="1"/>
    <col min="13589" max="13593" width="8" style="31" customWidth="1"/>
    <col min="13594" max="13594" width="26.875" style="31" bestFit="1" customWidth="1"/>
    <col min="13595" max="13595" width="13.375" style="31" customWidth="1"/>
    <col min="13596" max="13596" width="18" style="31" bestFit="1" customWidth="1"/>
    <col min="13597" max="13597" width="10.25" style="31" customWidth="1"/>
    <col min="13598" max="13598" width="13.875" style="31" bestFit="1" customWidth="1"/>
    <col min="13599" max="13599" width="23.125" style="31" bestFit="1" customWidth="1"/>
    <col min="13600" max="13600" width="19.375" style="31" bestFit="1" customWidth="1"/>
    <col min="13601" max="13601" width="8" style="31" customWidth="1"/>
    <col min="13602" max="13602" width="9.375" style="31" customWidth="1"/>
    <col min="13603" max="13826" width="8" style="31" customWidth="1"/>
    <col min="13827" max="13827" width="2.625" style="31" bestFit="1" customWidth="1"/>
    <col min="13828" max="13828" width="8.875" style="31" bestFit="1" customWidth="1"/>
    <col min="13829" max="13829" width="32" style="31" bestFit="1" customWidth="1"/>
    <col min="13830" max="13830" width="16.25" style="31" customWidth="1"/>
    <col min="13831" max="13831" width="15" style="31" customWidth="1"/>
    <col min="13832" max="13835" width="3.5" style="31"/>
    <col min="13836" max="13836" width="3.5" style="31" bestFit="1" customWidth="1"/>
    <col min="13837" max="13837" width="28.375" style="31" customWidth="1"/>
    <col min="13838" max="13838" width="14.625" style="31" customWidth="1"/>
    <col min="13839" max="13839" width="14.75" style="31" customWidth="1"/>
    <col min="13840" max="13840" width="17.625" style="31" customWidth="1"/>
    <col min="13841" max="13841" width="16.375" style="31" customWidth="1"/>
    <col min="13842" max="13843" width="8" style="31" customWidth="1"/>
    <col min="13844" max="13844" width="11" style="31" bestFit="1" customWidth="1"/>
    <col min="13845" max="13849" width="8" style="31" customWidth="1"/>
    <col min="13850" max="13850" width="26.875" style="31" bestFit="1" customWidth="1"/>
    <col min="13851" max="13851" width="13.375" style="31" customWidth="1"/>
    <col min="13852" max="13852" width="18" style="31" bestFit="1" customWidth="1"/>
    <col min="13853" max="13853" width="10.25" style="31" customWidth="1"/>
    <col min="13854" max="13854" width="13.875" style="31" bestFit="1" customWidth="1"/>
    <col min="13855" max="13855" width="23.125" style="31" bestFit="1" customWidth="1"/>
    <col min="13856" max="13856" width="19.375" style="31" bestFit="1" customWidth="1"/>
    <col min="13857" max="13857" width="8" style="31" customWidth="1"/>
    <col min="13858" max="13858" width="9.375" style="31" customWidth="1"/>
    <col min="13859" max="14082" width="8" style="31" customWidth="1"/>
    <col min="14083" max="14083" width="2.625" style="31" bestFit="1" customWidth="1"/>
    <col min="14084" max="14084" width="8.875" style="31" bestFit="1" customWidth="1"/>
    <col min="14085" max="14085" width="32" style="31" bestFit="1" customWidth="1"/>
    <col min="14086" max="14086" width="16.25" style="31" customWidth="1"/>
    <col min="14087" max="14087" width="15" style="31" customWidth="1"/>
    <col min="14088" max="14091" width="3.5" style="31"/>
    <col min="14092" max="14092" width="3.5" style="31" bestFit="1" customWidth="1"/>
    <col min="14093" max="14093" width="28.375" style="31" customWidth="1"/>
    <col min="14094" max="14094" width="14.625" style="31" customWidth="1"/>
    <col min="14095" max="14095" width="14.75" style="31" customWidth="1"/>
    <col min="14096" max="14096" width="17.625" style="31" customWidth="1"/>
    <col min="14097" max="14097" width="16.375" style="31" customWidth="1"/>
    <col min="14098" max="14099" width="8" style="31" customWidth="1"/>
    <col min="14100" max="14100" width="11" style="31" bestFit="1" customWidth="1"/>
    <col min="14101" max="14105" width="8" style="31" customWidth="1"/>
    <col min="14106" max="14106" width="26.875" style="31" bestFit="1" customWidth="1"/>
    <col min="14107" max="14107" width="13.375" style="31" customWidth="1"/>
    <col min="14108" max="14108" width="18" style="31" bestFit="1" customWidth="1"/>
    <col min="14109" max="14109" width="10.25" style="31" customWidth="1"/>
    <col min="14110" max="14110" width="13.875" style="31" bestFit="1" customWidth="1"/>
    <col min="14111" max="14111" width="23.125" style="31" bestFit="1" customWidth="1"/>
    <col min="14112" max="14112" width="19.375" style="31" bestFit="1" customWidth="1"/>
    <col min="14113" max="14113" width="8" style="31" customWidth="1"/>
    <col min="14114" max="14114" width="9.375" style="31" customWidth="1"/>
    <col min="14115" max="14338" width="8" style="31" customWidth="1"/>
    <col min="14339" max="14339" width="2.625" style="31" bestFit="1" customWidth="1"/>
    <col min="14340" max="14340" width="8.875" style="31" bestFit="1" customWidth="1"/>
    <col min="14341" max="14341" width="32" style="31" bestFit="1" customWidth="1"/>
    <col min="14342" max="14342" width="16.25" style="31" customWidth="1"/>
    <col min="14343" max="14343" width="15" style="31" customWidth="1"/>
    <col min="14344" max="14347" width="3.5" style="31"/>
    <col min="14348" max="14348" width="3.5" style="31" bestFit="1" customWidth="1"/>
    <col min="14349" max="14349" width="28.375" style="31" customWidth="1"/>
    <col min="14350" max="14350" width="14.625" style="31" customWidth="1"/>
    <col min="14351" max="14351" width="14.75" style="31" customWidth="1"/>
    <col min="14352" max="14352" width="17.625" style="31" customWidth="1"/>
    <col min="14353" max="14353" width="16.375" style="31" customWidth="1"/>
    <col min="14354" max="14355" width="8" style="31" customWidth="1"/>
    <col min="14356" max="14356" width="11" style="31" bestFit="1" customWidth="1"/>
    <col min="14357" max="14361" width="8" style="31" customWidth="1"/>
    <col min="14362" max="14362" width="26.875" style="31" bestFit="1" customWidth="1"/>
    <col min="14363" max="14363" width="13.375" style="31" customWidth="1"/>
    <col min="14364" max="14364" width="18" style="31" bestFit="1" customWidth="1"/>
    <col min="14365" max="14365" width="10.25" style="31" customWidth="1"/>
    <col min="14366" max="14366" width="13.875" style="31" bestFit="1" customWidth="1"/>
    <col min="14367" max="14367" width="23.125" style="31" bestFit="1" customWidth="1"/>
    <col min="14368" max="14368" width="19.375" style="31" bestFit="1" customWidth="1"/>
    <col min="14369" max="14369" width="8" style="31" customWidth="1"/>
    <col min="14370" max="14370" width="9.375" style="31" customWidth="1"/>
    <col min="14371" max="14594" width="8" style="31" customWidth="1"/>
    <col min="14595" max="14595" width="2.625" style="31" bestFit="1" customWidth="1"/>
    <col min="14596" max="14596" width="8.875" style="31" bestFit="1" customWidth="1"/>
    <col min="14597" max="14597" width="32" style="31" bestFit="1" customWidth="1"/>
    <col min="14598" max="14598" width="16.25" style="31" customWidth="1"/>
    <col min="14599" max="14599" width="15" style="31" customWidth="1"/>
    <col min="14600" max="14603" width="3.5" style="31"/>
    <col min="14604" max="14604" width="3.5" style="31" bestFit="1" customWidth="1"/>
    <col min="14605" max="14605" width="28.375" style="31" customWidth="1"/>
    <col min="14606" max="14606" width="14.625" style="31" customWidth="1"/>
    <col min="14607" max="14607" width="14.75" style="31" customWidth="1"/>
    <col min="14608" max="14608" width="17.625" style="31" customWidth="1"/>
    <col min="14609" max="14609" width="16.375" style="31" customWidth="1"/>
    <col min="14610" max="14611" width="8" style="31" customWidth="1"/>
    <col min="14612" max="14612" width="11" style="31" bestFit="1" customWidth="1"/>
    <col min="14613" max="14617" width="8" style="31" customWidth="1"/>
    <col min="14618" max="14618" width="26.875" style="31" bestFit="1" customWidth="1"/>
    <col min="14619" max="14619" width="13.375" style="31" customWidth="1"/>
    <col min="14620" max="14620" width="18" style="31" bestFit="1" customWidth="1"/>
    <col min="14621" max="14621" width="10.25" style="31" customWidth="1"/>
    <col min="14622" max="14622" width="13.875" style="31" bestFit="1" customWidth="1"/>
    <col min="14623" max="14623" width="23.125" style="31" bestFit="1" customWidth="1"/>
    <col min="14624" max="14624" width="19.375" style="31" bestFit="1" customWidth="1"/>
    <col min="14625" max="14625" width="8" style="31" customWidth="1"/>
    <col min="14626" max="14626" width="9.375" style="31" customWidth="1"/>
    <col min="14627" max="14850" width="8" style="31" customWidth="1"/>
    <col min="14851" max="14851" width="2.625" style="31" bestFit="1" customWidth="1"/>
    <col min="14852" max="14852" width="8.875" style="31" bestFit="1" customWidth="1"/>
    <col min="14853" max="14853" width="32" style="31" bestFit="1" customWidth="1"/>
    <col min="14854" max="14854" width="16.25" style="31" customWidth="1"/>
    <col min="14855" max="14855" width="15" style="31" customWidth="1"/>
    <col min="14856" max="14859" width="3.5" style="31"/>
    <col min="14860" max="14860" width="3.5" style="31" bestFit="1" customWidth="1"/>
    <col min="14861" max="14861" width="28.375" style="31" customWidth="1"/>
    <col min="14862" max="14862" width="14.625" style="31" customWidth="1"/>
    <col min="14863" max="14863" width="14.75" style="31" customWidth="1"/>
    <col min="14864" max="14864" width="17.625" style="31" customWidth="1"/>
    <col min="14865" max="14865" width="16.375" style="31" customWidth="1"/>
    <col min="14866" max="14867" width="8" style="31" customWidth="1"/>
    <col min="14868" max="14868" width="11" style="31" bestFit="1" customWidth="1"/>
    <col min="14869" max="14873" width="8" style="31" customWidth="1"/>
    <col min="14874" max="14874" width="26.875" style="31" bestFit="1" customWidth="1"/>
    <col min="14875" max="14875" width="13.375" style="31" customWidth="1"/>
    <col min="14876" max="14876" width="18" style="31" bestFit="1" customWidth="1"/>
    <col min="14877" max="14877" width="10.25" style="31" customWidth="1"/>
    <col min="14878" max="14878" width="13.875" style="31" bestFit="1" customWidth="1"/>
    <col min="14879" max="14879" width="23.125" style="31" bestFit="1" customWidth="1"/>
    <col min="14880" max="14880" width="19.375" style="31" bestFit="1" customWidth="1"/>
    <col min="14881" max="14881" width="8" style="31" customWidth="1"/>
    <col min="14882" max="14882" width="9.375" style="31" customWidth="1"/>
    <col min="14883" max="15106" width="8" style="31" customWidth="1"/>
    <col min="15107" max="15107" width="2.625" style="31" bestFit="1" customWidth="1"/>
    <col min="15108" max="15108" width="8.875" style="31" bestFit="1" customWidth="1"/>
    <col min="15109" max="15109" width="32" style="31" bestFit="1" customWidth="1"/>
    <col min="15110" max="15110" width="16.25" style="31" customWidth="1"/>
    <col min="15111" max="15111" width="15" style="31" customWidth="1"/>
    <col min="15112" max="15115" width="3.5" style="31"/>
    <col min="15116" max="15116" width="3.5" style="31" bestFit="1" customWidth="1"/>
    <col min="15117" max="15117" width="28.375" style="31" customWidth="1"/>
    <col min="15118" max="15118" width="14.625" style="31" customWidth="1"/>
    <col min="15119" max="15119" width="14.75" style="31" customWidth="1"/>
    <col min="15120" max="15120" width="17.625" style="31" customWidth="1"/>
    <col min="15121" max="15121" width="16.375" style="31" customWidth="1"/>
    <col min="15122" max="15123" width="8" style="31" customWidth="1"/>
    <col min="15124" max="15124" width="11" style="31" bestFit="1" customWidth="1"/>
    <col min="15125" max="15129" width="8" style="31" customWidth="1"/>
    <col min="15130" max="15130" width="26.875" style="31" bestFit="1" customWidth="1"/>
    <col min="15131" max="15131" width="13.375" style="31" customWidth="1"/>
    <col min="15132" max="15132" width="18" style="31" bestFit="1" customWidth="1"/>
    <col min="15133" max="15133" width="10.25" style="31" customWidth="1"/>
    <col min="15134" max="15134" width="13.875" style="31" bestFit="1" customWidth="1"/>
    <col min="15135" max="15135" width="23.125" style="31" bestFit="1" customWidth="1"/>
    <col min="15136" max="15136" width="19.375" style="31" bestFit="1" customWidth="1"/>
    <col min="15137" max="15137" width="8" style="31" customWidth="1"/>
    <col min="15138" max="15138" width="9.375" style="31" customWidth="1"/>
    <col min="15139" max="15362" width="8" style="31" customWidth="1"/>
    <col min="15363" max="15363" width="2.625" style="31" bestFit="1" customWidth="1"/>
    <col min="15364" max="15364" width="8.875" style="31" bestFit="1" customWidth="1"/>
    <col min="15365" max="15365" width="32" style="31" bestFit="1" customWidth="1"/>
    <col min="15366" max="15366" width="16.25" style="31" customWidth="1"/>
    <col min="15367" max="15367" width="15" style="31" customWidth="1"/>
    <col min="15368" max="15371" width="3.5" style="31"/>
    <col min="15372" max="15372" width="3.5" style="31" bestFit="1" customWidth="1"/>
    <col min="15373" max="15373" width="28.375" style="31" customWidth="1"/>
    <col min="15374" max="15374" width="14.625" style="31" customWidth="1"/>
    <col min="15375" max="15375" width="14.75" style="31" customWidth="1"/>
    <col min="15376" max="15376" width="17.625" style="31" customWidth="1"/>
    <col min="15377" max="15377" width="16.375" style="31" customWidth="1"/>
    <col min="15378" max="15379" width="8" style="31" customWidth="1"/>
    <col min="15380" max="15380" width="11" style="31" bestFit="1" customWidth="1"/>
    <col min="15381" max="15385" width="8" style="31" customWidth="1"/>
    <col min="15386" max="15386" width="26.875" style="31" bestFit="1" customWidth="1"/>
    <col min="15387" max="15387" width="13.375" style="31" customWidth="1"/>
    <col min="15388" max="15388" width="18" style="31" bestFit="1" customWidth="1"/>
    <col min="15389" max="15389" width="10.25" style="31" customWidth="1"/>
    <col min="15390" max="15390" width="13.875" style="31" bestFit="1" customWidth="1"/>
    <col min="15391" max="15391" width="23.125" style="31" bestFit="1" customWidth="1"/>
    <col min="15392" max="15392" width="19.375" style="31" bestFit="1" customWidth="1"/>
    <col min="15393" max="15393" width="8" style="31" customWidth="1"/>
    <col min="15394" max="15394" width="9.375" style="31" customWidth="1"/>
    <col min="15395" max="15618" width="8" style="31" customWidth="1"/>
    <col min="15619" max="15619" width="2.625" style="31" bestFit="1" customWidth="1"/>
    <col min="15620" max="15620" width="8.875" style="31" bestFit="1" customWidth="1"/>
    <col min="15621" max="15621" width="32" style="31" bestFit="1" customWidth="1"/>
    <col min="15622" max="15622" width="16.25" style="31" customWidth="1"/>
    <col min="15623" max="15623" width="15" style="31" customWidth="1"/>
    <col min="15624" max="15627" width="3.5" style="31"/>
    <col min="15628" max="15628" width="3.5" style="31" bestFit="1" customWidth="1"/>
    <col min="15629" max="15629" width="28.375" style="31" customWidth="1"/>
    <col min="15630" max="15630" width="14.625" style="31" customWidth="1"/>
    <col min="15631" max="15631" width="14.75" style="31" customWidth="1"/>
    <col min="15632" max="15632" width="17.625" style="31" customWidth="1"/>
    <col min="15633" max="15633" width="16.375" style="31" customWidth="1"/>
    <col min="15634" max="15635" width="8" style="31" customWidth="1"/>
    <col min="15636" max="15636" width="11" style="31" bestFit="1" customWidth="1"/>
    <col min="15637" max="15641" width="8" style="31" customWidth="1"/>
    <col min="15642" max="15642" width="26.875" style="31" bestFit="1" customWidth="1"/>
    <col min="15643" max="15643" width="13.375" style="31" customWidth="1"/>
    <col min="15644" max="15644" width="18" style="31" bestFit="1" customWidth="1"/>
    <col min="15645" max="15645" width="10.25" style="31" customWidth="1"/>
    <col min="15646" max="15646" width="13.875" style="31" bestFit="1" customWidth="1"/>
    <col min="15647" max="15647" width="23.125" style="31" bestFit="1" customWidth="1"/>
    <col min="15648" max="15648" width="19.375" style="31" bestFit="1" customWidth="1"/>
    <col min="15649" max="15649" width="8" style="31" customWidth="1"/>
    <col min="15650" max="15650" width="9.375" style="31" customWidth="1"/>
    <col min="15651" max="15874" width="8" style="31" customWidth="1"/>
    <col min="15875" max="15875" width="2.625" style="31" bestFit="1" customWidth="1"/>
    <col min="15876" max="15876" width="8.875" style="31" bestFit="1" customWidth="1"/>
    <col min="15877" max="15877" width="32" style="31" bestFit="1" customWidth="1"/>
    <col min="15878" max="15878" width="16.25" style="31" customWidth="1"/>
    <col min="15879" max="15879" width="15" style="31" customWidth="1"/>
    <col min="15880" max="15883" width="3.5" style="31"/>
    <col min="15884" max="15884" width="3.5" style="31" bestFit="1" customWidth="1"/>
    <col min="15885" max="15885" width="28.375" style="31" customWidth="1"/>
    <col min="15886" max="15886" width="14.625" style="31" customWidth="1"/>
    <col min="15887" max="15887" width="14.75" style="31" customWidth="1"/>
    <col min="15888" max="15888" width="17.625" style="31" customWidth="1"/>
    <col min="15889" max="15889" width="16.375" style="31" customWidth="1"/>
    <col min="15890" max="15891" width="8" style="31" customWidth="1"/>
    <col min="15892" max="15892" width="11" style="31" bestFit="1" customWidth="1"/>
    <col min="15893" max="15897" width="8" style="31" customWidth="1"/>
    <col min="15898" max="15898" width="26.875" style="31" bestFit="1" customWidth="1"/>
    <col min="15899" max="15899" width="13.375" style="31" customWidth="1"/>
    <col min="15900" max="15900" width="18" style="31" bestFit="1" customWidth="1"/>
    <col min="15901" max="15901" width="10.25" style="31" customWidth="1"/>
    <col min="15902" max="15902" width="13.875" style="31" bestFit="1" customWidth="1"/>
    <col min="15903" max="15903" width="23.125" style="31" bestFit="1" customWidth="1"/>
    <col min="15904" max="15904" width="19.375" style="31" bestFit="1" customWidth="1"/>
    <col min="15905" max="15905" width="8" style="31" customWidth="1"/>
    <col min="15906" max="15906" width="9.375" style="31" customWidth="1"/>
    <col min="15907" max="16130" width="8" style="31" customWidth="1"/>
    <col min="16131" max="16131" width="2.625" style="31" bestFit="1" customWidth="1"/>
    <col min="16132" max="16132" width="8.875" style="31" bestFit="1" customWidth="1"/>
    <col min="16133" max="16133" width="32" style="31" bestFit="1" customWidth="1"/>
    <col min="16134" max="16134" width="16.25" style="31" customWidth="1"/>
    <col min="16135" max="16135" width="15" style="31" customWidth="1"/>
    <col min="16136" max="16139" width="3.5" style="31"/>
    <col min="16140" max="16140" width="3.5" style="31" bestFit="1" customWidth="1"/>
    <col min="16141" max="16141" width="28.375" style="31" customWidth="1"/>
    <col min="16142" max="16142" width="14.625" style="31" customWidth="1"/>
    <col min="16143" max="16143" width="14.75" style="31" customWidth="1"/>
    <col min="16144" max="16144" width="17.625" style="31" customWidth="1"/>
    <col min="16145" max="16145" width="16.375" style="31" customWidth="1"/>
    <col min="16146" max="16147" width="8" style="31" customWidth="1"/>
    <col min="16148" max="16148" width="11" style="31" bestFit="1" customWidth="1"/>
    <col min="16149" max="16153" width="8" style="31" customWidth="1"/>
    <col min="16154" max="16154" width="26.875" style="31" bestFit="1" customWidth="1"/>
    <col min="16155" max="16155" width="13.375" style="31" customWidth="1"/>
    <col min="16156" max="16156" width="18" style="31" bestFit="1" customWidth="1"/>
    <col min="16157" max="16157" width="10.25" style="31" customWidth="1"/>
    <col min="16158" max="16158" width="13.875" style="31" bestFit="1" customWidth="1"/>
    <col min="16159" max="16159" width="23.125" style="31" bestFit="1" customWidth="1"/>
    <col min="16160" max="16160" width="19.375" style="31" bestFit="1" customWidth="1"/>
    <col min="16161" max="16161" width="8" style="31" customWidth="1"/>
    <col min="16162" max="16162" width="9.375" style="31" customWidth="1"/>
    <col min="16163" max="16384" width="8" style="31" customWidth="1"/>
  </cols>
  <sheetData>
    <row r="1" spans="1:133" s="26" customFormat="1" ht="12.75" customHeight="1" x14ac:dyDescent="0.2">
      <c r="B1" s="27"/>
      <c r="C1" s="28"/>
      <c r="D1" s="29"/>
      <c r="E1" s="29"/>
      <c r="F1" s="29"/>
      <c r="G1" s="30"/>
      <c r="I1" s="30"/>
      <c r="J1" s="31"/>
      <c r="K1" s="30"/>
      <c r="L1" s="31"/>
      <c r="M1" s="31"/>
      <c r="N1" s="31"/>
      <c r="O1" s="31"/>
      <c r="P1" s="31"/>
      <c r="Q1" s="31"/>
      <c r="R1" s="31"/>
      <c r="S1" s="31"/>
      <c r="T1" s="31"/>
      <c r="U1" s="31"/>
      <c r="V1" s="31"/>
      <c r="W1" s="31"/>
      <c r="X1" s="31"/>
      <c r="Y1" s="31"/>
      <c r="Z1" s="31"/>
      <c r="AA1" s="31"/>
      <c r="AB1" s="31"/>
      <c r="AC1" s="31"/>
      <c r="AD1" s="31"/>
      <c r="AE1" s="31"/>
      <c r="AF1" s="31"/>
      <c r="AG1" s="31"/>
      <c r="AH1" s="31" t="s">
        <v>13</v>
      </c>
      <c r="AI1" s="31" t="s">
        <v>14</v>
      </c>
      <c r="AJ1" s="31" t="s">
        <v>15</v>
      </c>
      <c r="AK1" s="31"/>
    </row>
    <row r="2" spans="1:133" s="26" customFormat="1" ht="17.25" customHeight="1" x14ac:dyDescent="0.2">
      <c r="B2" s="32" t="s">
        <v>16</v>
      </c>
      <c r="C2" s="28"/>
      <c r="D2" s="29"/>
      <c r="E2" s="29"/>
      <c r="F2" s="29"/>
      <c r="G2" s="30"/>
      <c r="I2" s="30"/>
      <c r="K2" s="33"/>
      <c r="AE2" s="31" t="s">
        <v>17</v>
      </c>
      <c r="AF2" s="31"/>
      <c r="AG2" s="31"/>
      <c r="AH2" s="31" t="s">
        <v>18</v>
      </c>
      <c r="AI2" s="31" t="s">
        <v>2</v>
      </c>
      <c r="AJ2" s="31" t="s">
        <v>19</v>
      </c>
      <c r="AK2" s="31"/>
    </row>
    <row r="3" spans="1:133" s="26" customFormat="1" ht="17.25" customHeight="1" x14ac:dyDescent="0.2">
      <c r="B3" s="34" t="s">
        <v>20</v>
      </c>
      <c r="C3" s="28"/>
      <c r="D3" s="29"/>
      <c r="E3" s="29"/>
      <c r="F3" s="29"/>
      <c r="G3" s="30"/>
      <c r="H3" s="30"/>
      <c r="I3" s="30"/>
      <c r="J3" s="31"/>
      <c r="K3" s="31"/>
      <c r="L3" s="31"/>
      <c r="M3" s="31"/>
      <c r="N3" s="31"/>
      <c r="O3" s="31"/>
      <c r="P3" s="31"/>
      <c r="Q3" s="31"/>
      <c r="R3" s="31"/>
      <c r="S3" s="31"/>
      <c r="T3" s="31"/>
      <c r="U3" s="31"/>
      <c r="V3" s="31"/>
      <c r="W3" s="31"/>
      <c r="X3" s="31"/>
      <c r="Y3" s="31"/>
      <c r="Z3" s="31"/>
      <c r="AA3" s="31"/>
      <c r="AB3" s="31"/>
      <c r="AC3" s="31"/>
      <c r="AD3" s="31"/>
      <c r="AE3" s="31" t="s">
        <v>21</v>
      </c>
      <c r="AF3" s="31"/>
      <c r="AG3" s="31"/>
      <c r="AH3" s="31"/>
      <c r="AI3" s="31"/>
      <c r="AJ3" s="31"/>
      <c r="AK3" s="31"/>
    </row>
    <row r="4" spans="1:133" s="39" customFormat="1" ht="17.25" customHeight="1" x14ac:dyDescent="0.2">
      <c r="A4" s="35"/>
      <c r="B4" s="109">
        <v>44659</v>
      </c>
      <c r="C4" s="110"/>
      <c r="D4" s="36"/>
      <c r="E4" s="36"/>
      <c r="F4" s="36"/>
      <c r="G4" s="37"/>
      <c r="H4" s="37"/>
      <c r="I4" s="37"/>
      <c r="J4" s="38"/>
      <c r="K4" s="38"/>
      <c r="L4" s="38"/>
      <c r="M4" s="38"/>
      <c r="N4" s="38"/>
      <c r="O4" s="38"/>
      <c r="P4" s="38"/>
      <c r="Q4" s="38"/>
      <c r="R4" s="38"/>
      <c r="S4" s="38"/>
      <c r="T4" s="38"/>
      <c r="U4" s="38"/>
      <c r="V4" s="38"/>
      <c r="W4" s="38"/>
      <c r="X4" s="38"/>
      <c r="Y4" s="38"/>
      <c r="Z4" s="38"/>
      <c r="AA4" s="38"/>
      <c r="AB4" s="38"/>
      <c r="AC4" s="38"/>
      <c r="AD4" s="38"/>
      <c r="AE4" s="31" t="s">
        <v>22</v>
      </c>
      <c r="AF4" s="31" t="s">
        <v>23</v>
      </c>
      <c r="AG4" s="31" t="s">
        <v>24</v>
      </c>
      <c r="AH4" s="31" t="s">
        <v>25</v>
      </c>
      <c r="AI4" s="31" t="s">
        <v>26</v>
      </c>
      <c r="AJ4" s="31"/>
      <c r="AK4" s="31"/>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9" customFormat="1" ht="12" customHeight="1" thickBot="1" x14ac:dyDescent="0.25">
      <c r="A5" s="35"/>
      <c r="B5" s="40"/>
      <c r="C5" s="41"/>
      <c r="D5" s="40"/>
      <c r="E5" s="40"/>
      <c r="F5" s="40"/>
      <c r="G5" s="37"/>
      <c r="H5" s="37"/>
      <c r="I5" s="37"/>
      <c r="J5" s="38"/>
      <c r="K5" s="38"/>
      <c r="L5" s="38"/>
      <c r="M5" s="38"/>
      <c r="N5" s="38"/>
      <c r="O5" s="38"/>
      <c r="P5" s="38"/>
      <c r="Q5" s="38"/>
      <c r="R5" s="38"/>
      <c r="S5" s="38"/>
      <c r="T5" s="38"/>
      <c r="U5" s="38"/>
      <c r="V5" s="38"/>
      <c r="W5" s="38"/>
      <c r="X5" s="38"/>
      <c r="Y5" s="38"/>
      <c r="Z5" s="38"/>
      <c r="AA5" s="38"/>
      <c r="AB5" s="38"/>
      <c r="AC5" s="38"/>
      <c r="AD5" s="38"/>
      <c r="AE5" s="31" t="s">
        <v>27</v>
      </c>
      <c r="AF5" s="31" t="s">
        <v>28</v>
      </c>
      <c r="AG5" s="31" t="s">
        <v>29</v>
      </c>
      <c r="AH5" s="31" t="s">
        <v>30</v>
      </c>
      <c r="AI5" s="31" t="s">
        <v>31</v>
      </c>
      <c r="AJ5" s="26"/>
      <c r="AK5" s="26"/>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43" customFormat="1" ht="53.25" customHeight="1" thickBot="1" x14ac:dyDescent="0.25">
      <c r="A6" s="26"/>
      <c r="B6" s="42" t="s">
        <v>22</v>
      </c>
      <c r="C6" s="42" t="s">
        <v>23</v>
      </c>
      <c r="D6" s="42" t="s">
        <v>24</v>
      </c>
      <c r="E6" s="42" t="s">
        <v>25</v>
      </c>
      <c r="F6" s="42" t="s">
        <v>26</v>
      </c>
      <c r="H6" s="44"/>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45" t="s">
        <v>2</v>
      </c>
      <c r="C7" s="46">
        <f>SUM(C8:C111031)</f>
        <v>10676</v>
      </c>
      <c r="D7" s="47">
        <v>16.037600000000001</v>
      </c>
      <c r="E7" s="48" t="s">
        <v>32</v>
      </c>
      <c r="F7" s="48" t="s">
        <v>33</v>
      </c>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1"/>
      <c r="EC7" s="26"/>
    </row>
    <row r="8" spans="1:133" x14ac:dyDescent="0.2">
      <c r="B8" s="52" t="s">
        <v>225</v>
      </c>
      <c r="C8" s="53">
        <v>477</v>
      </c>
      <c r="D8" s="54">
        <v>15.88</v>
      </c>
      <c r="E8" s="55" t="s">
        <v>32</v>
      </c>
      <c r="F8" s="55" t="s">
        <v>33</v>
      </c>
      <c r="G8" s="56"/>
      <c r="H8" s="57"/>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1"/>
      <c r="EC8" s="26"/>
    </row>
    <row r="9" spans="1:133" x14ac:dyDescent="0.2">
      <c r="B9" s="52" t="s">
        <v>226</v>
      </c>
      <c r="C9" s="53">
        <v>103</v>
      </c>
      <c r="D9" s="54">
        <v>16.12</v>
      </c>
      <c r="E9" s="55" t="s">
        <v>32</v>
      </c>
      <c r="F9" s="55" t="s">
        <v>33</v>
      </c>
      <c r="H9" s="58"/>
      <c r="I9" s="50"/>
      <c r="J9" s="59"/>
      <c r="K9" s="59"/>
      <c r="L9" s="59"/>
      <c r="M9" s="59"/>
      <c r="N9" s="59"/>
      <c r="O9" s="59"/>
      <c r="P9" s="59"/>
      <c r="Q9" s="59"/>
      <c r="R9" s="59"/>
      <c r="S9" s="59"/>
      <c r="T9" s="59"/>
      <c r="U9" s="59"/>
      <c r="V9" s="59"/>
      <c r="W9" s="59"/>
      <c r="X9" s="59"/>
      <c r="Y9" s="59"/>
      <c r="Z9" s="59"/>
      <c r="AA9" s="59"/>
      <c r="AB9" s="59"/>
      <c r="AC9" s="59"/>
      <c r="AD9" s="59"/>
      <c r="AE9" s="59"/>
      <c r="AF9" s="60"/>
      <c r="AG9" s="61"/>
      <c r="AI9" s="59"/>
      <c r="EC9" s="26"/>
    </row>
    <row r="10" spans="1:133" x14ac:dyDescent="0.2">
      <c r="B10" s="52" t="s">
        <v>227</v>
      </c>
      <c r="C10" s="53">
        <v>498</v>
      </c>
      <c r="D10" s="54">
        <v>16.079999999999998</v>
      </c>
      <c r="E10" s="55" t="s">
        <v>32</v>
      </c>
      <c r="F10" s="55" t="s">
        <v>33</v>
      </c>
      <c r="H10" s="58"/>
      <c r="I10" s="50"/>
      <c r="J10" s="59"/>
      <c r="K10" s="59"/>
      <c r="L10" s="59"/>
      <c r="M10" s="59"/>
      <c r="N10" s="59"/>
      <c r="O10" s="59"/>
      <c r="P10" s="59"/>
      <c r="Q10" s="59"/>
      <c r="R10" s="59"/>
      <c r="S10" s="59"/>
      <c r="T10" s="59"/>
      <c r="U10" s="59"/>
      <c r="V10" s="59"/>
      <c r="W10" s="59"/>
      <c r="X10" s="59"/>
      <c r="Y10" s="59"/>
      <c r="Z10" s="59"/>
      <c r="AA10" s="59"/>
      <c r="AB10" s="59"/>
      <c r="AC10" s="59"/>
      <c r="AD10" s="59"/>
      <c r="AE10" s="59"/>
      <c r="AF10" s="60"/>
      <c r="AG10" s="61"/>
      <c r="AI10" s="59"/>
      <c r="EC10" s="26"/>
    </row>
    <row r="11" spans="1:133" x14ac:dyDescent="0.2">
      <c r="B11" s="52" t="s">
        <v>227</v>
      </c>
      <c r="C11" s="53">
        <v>50</v>
      </c>
      <c r="D11" s="54">
        <v>16.079999999999998</v>
      </c>
      <c r="E11" s="55" t="s">
        <v>32</v>
      </c>
      <c r="F11" s="55" t="s">
        <v>33</v>
      </c>
      <c r="H11" s="58"/>
      <c r="I11" s="50"/>
      <c r="J11" s="59"/>
      <c r="K11" s="59"/>
      <c r="L11" s="59"/>
      <c r="M11" s="59"/>
      <c r="N11" s="59"/>
      <c r="O11" s="59"/>
      <c r="P11" s="59"/>
      <c r="Q11" s="59"/>
      <c r="R11" s="59"/>
      <c r="S11" s="59"/>
      <c r="T11" s="59"/>
      <c r="U11" s="59"/>
      <c r="V11" s="59"/>
      <c r="W11" s="59"/>
      <c r="X11" s="59"/>
      <c r="Y11" s="59"/>
      <c r="Z11" s="59"/>
      <c r="AA11" s="59"/>
      <c r="AB11" s="59"/>
      <c r="AC11" s="59"/>
      <c r="AD11" s="59"/>
      <c r="AE11" s="59"/>
      <c r="AF11" s="60"/>
      <c r="AG11" s="61"/>
      <c r="AI11" s="59"/>
      <c r="EC11" s="26"/>
    </row>
    <row r="12" spans="1:133" x14ac:dyDescent="0.2">
      <c r="B12" s="52" t="s">
        <v>227</v>
      </c>
      <c r="C12" s="53">
        <v>115</v>
      </c>
      <c r="D12" s="54">
        <v>16.079999999999998</v>
      </c>
      <c r="E12" s="55" t="s">
        <v>32</v>
      </c>
      <c r="F12" s="55" t="s">
        <v>33</v>
      </c>
      <c r="H12" s="58"/>
      <c r="I12" s="50"/>
      <c r="J12" s="59"/>
      <c r="K12" s="59"/>
      <c r="L12" s="59"/>
      <c r="M12" s="59"/>
      <c r="N12" s="59"/>
      <c r="O12" s="59"/>
      <c r="P12" s="59"/>
      <c r="Q12" s="59"/>
      <c r="R12" s="59"/>
      <c r="S12" s="59"/>
      <c r="T12" s="59"/>
      <c r="U12" s="59"/>
      <c r="V12" s="59"/>
      <c r="W12" s="59"/>
      <c r="X12" s="59"/>
      <c r="Y12" s="59"/>
      <c r="Z12" s="59"/>
      <c r="AA12" s="59"/>
      <c r="AB12" s="59"/>
      <c r="AC12" s="59"/>
      <c r="AD12" s="59"/>
      <c r="AE12" s="59"/>
      <c r="AF12" s="60"/>
      <c r="AG12" s="61"/>
      <c r="AI12" s="59"/>
      <c r="EC12" s="26"/>
    </row>
    <row r="13" spans="1:133" x14ac:dyDescent="0.2">
      <c r="B13" s="52" t="s">
        <v>227</v>
      </c>
      <c r="C13" s="53">
        <v>50</v>
      </c>
      <c r="D13" s="54">
        <v>16.079999999999998</v>
      </c>
      <c r="E13" s="55" t="s">
        <v>32</v>
      </c>
      <c r="F13" s="55" t="s">
        <v>33</v>
      </c>
      <c r="H13" s="58"/>
      <c r="I13" s="50"/>
      <c r="J13" s="59"/>
      <c r="K13" s="59"/>
      <c r="L13" s="59"/>
      <c r="M13" s="59"/>
      <c r="N13" s="59"/>
      <c r="O13" s="59"/>
      <c r="P13" s="59"/>
      <c r="Q13" s="59"/>
      <c r="R13" s="59"/>
      <c r="S13" s="59"/>
      <c r="T13" s="59"/>
      <c r="U13" s="59"/>
      <c r="V13" s="59"/>
      <c r="W13" s="59"/>
      <c r="X13" s="59"/>
      <c r="Y13" s="59"/>
      <c r="Z13" s="59"/>
      <c r="AA13" s="59"/>
      <c r="AB13" s="59"/>
      <c r="AC13" s="59"/>
      <c r="AD13" s="59"/>
      <c r="AE13" s="59"/>
      <c r="AF13" s="60"/>
      <c r="AG13" s="61"/>
      <c r="AI13" s="59"/>
      <c r="EC13" s="26"/>
    </row>
    <row r="14" spans="1:133" x14ac:dyDescent="0.2">
      <c r="B14" s="52" t="s">
        <v>227</v>
      </c>
      <c r="C14" s="53">
        <v>64</v>
      </c>
      <c r="D14" s="54">
        <v>16.079999999999998</v>
      </c>
      <c r="E14" s="55" t="s">
        <v>32</v>
      </c>
      <c r="F14" s="55" t="s">
        <v>33</v>
      </c>
      <c r="H14" s="58"/>
      <c r="I14" s="50"/>
      <c r="J14" s="59"/>
      <c r="K14" s="59"/>
      <c r="L14" s="59"/>
      <c r="M14" s="59"/>
      <c r="N14" s="59"/>
      <c r="O14" s="59"/>
      <c r="P14" s="59"/>
      <c r="Q14" s="59"/>
      <c r="R14" s="59"/>
      <c r="S14" s="59"/>
      <c r="T14" s="59"/>
      <c r="U14" s="59"/>
      <c r="V14" s="59"/>
      <c r="W14" s="59"/>
      <c r="X14" s="59"/>
      <c r="Y14" s="59"/>
      <c r="Z14" s="59"/>
      <c r="AA14" s="59"/>
      <c r="AB14" s="59"/>
      <c r="AC14" s="59"/>
      <c r="AD14" s="59"/>
      <c r="AE14" s="59"/>
      <c r="AF14" s="60"/>
      <c r="AG14" s="61"/>
      <c r="AI14" s="59"/>
      <c r="EC14" s="26"/>
    </row>
    <row r="15" spans="1:133" x14ac:dyDescent="0.2">
      <c r="B15" s="52" t="s">
        <v>227</v>
      </c>
      <c r="C15" s="53">
        <v>39</v>
      </c>
      <c r="D15" s="54">
        <v>16.079999999999998</v>
      </c>
      <c r="E15" s="55" t="s">
        <v>32</v>
      </c>
      <c r="F15" s="55" t="s">
        <v>33</v>
      </c>
      <c r="H15" s="58"/>
      <c r="I15" s="50"/>
      <c r="J15" s="59"/>
      <c r="K15" s="59"/>
      <c r="L15" s="59"/>
      <c r="M15" s="59"/>
      <c r="N15" s="59"/>
      <c r="O15" s="59"/>
      <c r="P15" s="59"/>
      <c r="Q15" s="59"/>
      <c r="R15" s="59"/>
      <c r="S15" s="59"/>
      <c r="T15" s="59"/>
      <c r="U15" s="59"/>
      <c r="V15" s="59"/>
      <c r="W15" s="59"/>
      <c r="X15" s="59"/>
      <c r="Y15" s="59"/>
      <c r="Z15" s="59"/>
      <c r="AA15" s="59"/>
      <c r="AB15" s="59"/>
      <c r="AC15" s="59"/>
      <c r="AD15" s="59"/>
      <c r="AE15" s="59"/>
      <c r="AF15" s="60"/>
      <c r="AG15" s="61"/>
      <c r="AI15" s="59"/>
      <c r="EC15" s="26"/>
    </row>
    <row r="16" spans="1:133" x14ac:dyDescent="0.2">
      <c r="A16" s="31"/>
      <c r="B16" s="52" t="s">
        <v>227</v>
      </c>
      <c r="C16" s="53">
        <v>50</v>
      </c>
      <c r="D16" s="54">
        <v>16.079999999999998</v>
      </c>
      <c r="E16" s="55" t="s">
        <v>32</v>
      </c>
      <c r="F16" s="55" t="s">
        <v>33</v>
      </c>
      <c r="G16" s="62"/>
      <c r="H16" s="58"/>
      <c r="I16" s="50"/>
      <c r="J16" s="59"/>
      <c r="K16" s="59"/>
      <c r="L16" s="59"/>
      <c r="M16" s="59"/>
      <c r="N16" s="59"/>
      <c r="O16" s="59"/>
      <c r="P16" s="59"/>
      <c r="Q16" s="59"/>
      <c r="R16" s="59"/>
      <c r="S16" s="59"/>
      <c r="T16" s="59"/>
      <c r="U16" s="59"/>
      <c r="V16" s="59"/>
      <c r="W16" s="59"/>
      <c r="X16" s="59"/>
      <c r="Y16" s="59"/>
      <c r="Z16" s="59"/>
      <c r="AA16" s="59"/>
      <c r="AB16" s="59"/>
      <c r="AC16" s="59"/>
      <c r="AD16" s="59"/>
      <c r="AE16" s="59"/>
      <c r="AF16" s="60"/>
      <c r="AG16" s="61"/>
      <c r="AI16" s="59"/>
      <c r="EC16" s="26"/>
    </row>
    <row r="17" spans="1:133" x14ac:dyDescent="0.2">
      <c r="A17" s="31"/>
      <c r="B17" s="52" t="s">
        <v>227</v>
      </c>
      <c r="C17" s="53">
        <v>75</v>
      </c>
      <c r="D17" s="54">
        <v>16.079999999999998</v>
      </c>
      <c r="E17" s="55" t="s">
        <v>32</v>
      </c>
      <c r="F17" s="55" t="s">
        <v>33</v>
      </c>
      <c r="G17" s="62"/>
      <c r="H17" s="58"/>
      <c r="I17" s="50"/>
      <c r="J17" s="59"/>
      <c r="K17" s="59"/>
      <c r="L17" s="59"/>
      <c r="M17" s="59"/>
      <c r="N17" s="59"/>
      <c r="O17" s="59"/>
      <c r="P17" s="59"/>
      <c r="Q17" s="59"/>
      <c r="R17" s="59"/>
      <c r="S17" s="59"/>
      <c r="T17" s="59"/>
      <c r="U17" s="59"/>
      <c r="V17" s="59"/>
      <c r="W17" s="59"/>
      <c r="X17" s="59"/>
      <c r="Y17" s="59"/>
      <c r="Z17" s="59"/>
      <c r="AA17" s="59"/>
      <c r="AB17" s="59"/>
      <c r="AC17" s="59"/>
      <c r="AD17" s="59"/>
      <c r="AE17" s="59"/>
      <c r="AF17" s="60"/>
      <c r="AG17" s="61"/>
      <c r="AI17" s="59"/>
      <c r="EC17" s="26"/>
    </row>
    <row r="18" spans="1:133" x14ac:dyDescent="0.2">
      <c r="A18" s="31"/>
      <c r="B18" s="52" t="s">
        <v>228</v>
      </c>
      <c r="C18" s="53">
        <v>329</v>
      </c>
      <c r="D18" s="54">
        <v>16.16</v>
      </c>
      <c r="E18" s="55" t="s">
        <v>32</v>
      </c>
      <c r="F18" s="55" t="s">
        <v>33</v>
      </c>
      <c r="G18" s="62"/>
      <c r="H18" s="58"/>
      <c r="I18" s="50"/>
      <c r="J18" s="59"/>
      <c r="K18" s="59"/>
      <c r="L18" s="59"/>
      <c r="M18" s="59"/>
      <c r="N18" s="59"/>
      <c r="O18" s="59"/>
      <c r="P18" s="59"/>
      <c r="Q18" s="59"/>
      <c r="R18" s="59"/>
      <c r="S18" s="59"/>
      <c r="T18" s="59"/>
      <c r="U18" s="59"/>
      <c r="V18" s="59"/>
      <c r="W18" s="59"/>
      <c r="X18" s="59"/>
      <c r="Y18" s="59"/>
      <c r="Z18" s="59"/>
      <c r="AA18" s="59"/>
      <c r="AB18" s="59"/>
      <c r="AC18" s="59"/>
      <c r="AD18" s="59"/>
      <c r="AE18" s="59"/>
      <c r="AF18" s="60"/>
      <c r="AG18" s="61"/>
      <c r="AI18" s="59"/>
      <c r="EC18" s="26"/>
    </row>
    <row r="19" spans="1:133" x14ac:dyDescent="0.2">
      <c r="A19" s="31"/>
      <c r="B19" s="52" t="s">
        <v>229</v>
      </c>
      <c r="C19" s="53">
        <v>16</v>
      </c>
      <c r="D19" s="54">
        <v>16.239999999999998</v>
      </c>
      <c r="E19" s="55" t="s">
        <v>32</v>
      </c>
      <c r="F19" s="55" t="s">
        <v>33</v>
      </c>
      <c r="G19" s="62"/>
      <c r="H19" s="58"/>
      <c r="I19" s="50"/>
      <c r="J19" s="59"/>
      <c r="K19" s="59"/>
      <c r="L19" s="59"/>
      <c r="M19" s="59"/>
      <c r="N19" s="59"/>
      <c r="O19" s="59"/>
      <c r="P19" s="59"/>
      <c r="Q19" s="59"/>
      <c r="R19" s="59"/>
      <c r="S19" s="59"/>
      <c r="T19" s="59"/>
      <c r="U19" s="59"/>
      <c r="V19" s="59"/>
      <c r="W19" s="59"/>
      <c r="X19" s="59"/>
      <c r="Y19" s="59"/>
      <c r="Z19" s="59"/>
      <c r="AA19" s="59"/>
      <c r="AB19" s="59"/>
      <c r="AC19" s="59"/>
      <c r="AD19" s="59"/>
      <c r="AE19" s="59"/>
      <c r="AF19" s="60"/>
      <c r="AG19" s="61"/>
      <c r="AI19" s="59"/>
      <c r="EC19" s="26"/>
    </row>
    <row r="20" spans="1:133" x14ac:dyDescent="0.2">
      <c r="A20" s="31"/>
      <c r="B20" s="52" t="s">
        <v>229</v>
      </c>
      <c r="C20" s="53">
        <v>13</v>
      </c>
      <c r="D20" s="54">
        <v>16.239999999999998</v>
      </c>
      <c r="E20" s="55" t="s">
        <v>32</v>
      </c>
      <c r="F20" s="55" t="s">
        <v>33</v>
      </c>
      <c r="G20" s="62"/>
      <c r="H20" s="58"/>
      <c r="I20" s="50"/>
      <c r="J20" s="59"/>
      <c r="K20" s="59"/>
      <c r="L20" s="59"/>
      <c r="M20" s="59"/>
      <c r="N20" s="59"/>
      <c r="O20" s="59"/>
      <c r="P20" s="59"/>
      <c r="Q20" s="59"/>
      <c r="R20" s="59"/>
      <c r="S20" s="59"/>
      <c r="T20" s="59"/>
      <c r="U20" s="59"/>
      <c r="V20" s="59"/>
      <c r="W20" s="59"/>
      <c r="X20" s="59"/>
      <c r="Y20" s="59"/>
      <c r="Z20" s="59"/>
      <c r="AA20" s="59"/>
      <c r="AB20" s="59"/>
      <c r="AC20" s="59"/>
      <c r="AD20" s="59"/>
      <c r="AE20" s="59"/>
      <c r="AF20" s="60"/>
      <c r="AG20" s="61"/>
      <c r="AI20" s="59"/>
      <c r="EC20" s="26"/>
    </row>
    <row r="21" spans="1:133" x14ac:dyDescent="0.2">
      <c r="A21" s="31"/>
      <c r="B21" s="52" t="s">
        <v>229</v>
      </c>
      <c r="C21" s="53">
        <v>387</v>
      </c>
      <c r="D21" s="54">
        <v>16.239999999999998</v>
      </c>
      <c r="E21" s="55" t="s">
        <v>32</v>
      </c>
      <c r="F21" s="55" t="s">
        <v>33</v>
      </c>
      <c r="G21" s="62"/>
      <c r="H21" s="58"/>
      <c r="I21" s="50"/>
      <c r="J21" s="59"/>
      <c r="K21" s="59"/>
      <c r="L21" s="59"/>
      <c r="M21" s="59"/>
      <c r="N21" s="59"/>
      <c r="O21" s="59"/>
      <c r="P21" s="59"/>
      <c r="Q21" s="59"/>
      <c r="R21" s="59"/>
      <c r="S21" s="59"/>
      <c r="T21" s="59"/>
      <c r="U21" s="59"/>
      <c r="V21" s="59"/>
      <c r="W21" s="59"/>
      <c r="X21" s="59"/>
      <c r="Y21" s="59"/>
      <c r="Z21" s="59"/>
      <c r="AA21" s="59"/>
      <c r="AB21" s="59"/>
      <c r="AC21" s="59"/>
      <c r="AD21" s="59"/>
      <c r="AE21" s="59"/>
      <c r="AF21" s="60"/>
      <c r="AG21" s="61"/>
      <c r="AI21" s="59"/>
      <c r="EC21" s="26"/>
    </row>
    <row r="22" spans="1:133" x14ac:dyDescent="0.2">
      <c r="A22" s="31"/>
      <c r="B22" s="52" t="s">
        <v>230</v>
      </c>
      <c r="C22" s="53">
        <v>68</v>
      </c>
      <c r="D22" s="54">
        <v>16.239999999999998</v>
      </c>
      <c r="E22" s="55" t="s">
        <v>32</v>
      </c>
      <c r="F22" s="55" t="s">
        <v>33</v>
      </c>
      <c r="G22" s="62"/>
      <c r="H22" s="58"/>
      <c r="I22" s="50"/>
      <c r="J22" s="59"/>
      <c r="K22" s="59"/>
      <c r="L22" s="59"/>
      <c r="M22" s="59"/>
      <c r="N22" s="59"/>
      <c r="O22" s="59"/>
      <c r="P22" s="59"/>
      <c r="Q22" s="59"/>
      <c r="R22" s="59"/>
      <c r="S22" s="59"/>
      <c r="T22" s="59"/>
      <c r="U22" s="59"/>
      <c r="V22" s="59"/>
      <c r="W22" s="59"/>
      <c r="X22" s="59"/>
      <c r="Y22" s="59"/>
      <c r="Z22" s="59"/>
      <c r="AA22" s="59"/>
      <c r="AB22" s="59"/>
      <c r="AC22" s="59"/>
      <c r="AD22" s="59"/>
      <c r="AE22" s="59"/>
      <c r="AF22" s="60"/>
      <c r="AG22" s="61"/>
      <c r="AI22" s="59"/>
      <c r="EC22" s="26"/>
    </row>
    <row r="23" spans="1:133" x14ac:dyDescent="0.2">
      <c r="A23" s="31"/>
      <c r="B23" s="52" t="s">
        <v>231</v>
      </c>
      <c r="C23" s="53">
        <v>56</v>
      </c>
      <c r="D23" s="54">
        <v>16.18</v>
      </c>
      <c r="E23" s="55" t="s">
        <v>32</v>
      </c>
      <c r="F23" s="55" t="s">
        <v>33</v>
      </c>
      <c r="G23" s="62"/>
      <c r="H23" s="58"/>
      <c r="I23" s="50"/>
      <c r="J23" s="59"/>
      <c r="K23" s="59"/>
      <c r="L23" s="59"/>
      <c r="M23" s="59"/>
      <c r="N23" s="59"/>
      <c r="O23" s="59"/>
      <c r="P23" s="59"/>
      <c r="Q23" s="59"/>
      <c r="R23" s="59"/>
      <c r="S23" s="59"/>
      <c r="T23" s="59"/>
      <c r="U23" s="59"/>
      <c r="V23" s="59"/>
      <c r="W23" s="59"/>
      <c r="X23" s="59"/>
      <c r="Y23" s="59"/>
      <c r="Z23" s="59"/>
      <c r="AA23" s="59"/>
      <c r="AB23" s="59"/>
      <c r="AC23" s="59"/>
      <c r="AD23" s="59"/>
      <c r="AE23" s="59"/>
      <c r="AF23" s="60"/>
      <c r="AG23" s="61"/>
      <c r="AI23" s="59"/>
      <c r="EC23" s="26"/>
    </row>
    <row r="24" spans="1:133" x14ac:dyDescent="0.2">
      <c r="A24" s="31"/>
      <c r="B24" s="52" t="s">
        <v>231</v>
      </c>
      <c r="C24" s="53">
        <v>19</v>
      </c>
      <c r="D24" s="54">
        <v>16.18</v>
      </c>
      <c r="E24" s="55" t="s">
        <v>32</v>
      </c>
      <c r="F24" s="55" t="s">
        <v>33</v>
      </c>
      <c r="G24" s="62"/>
      <c r="H24" s="58"/>
      <c r="I24" s="50"/>
      <c r="J24" s="59"/>
      <c r="K24" s="59"/>
      <c r="L24" s="59"/>
      <c r="M24" s="59"/>
      <c r="N24" s="59"/>
      <c r="O24" s="59"/>
      <c r="P24" s="59"/>
      <c r="Q24" s="59"/>
      <c r="R24" s="59"/>
      <c r="S24" s="59"/>
      <c r="T24" s="59"/>
      <c r="U24" s="59"/>
      <c r="V24" s="59"/>
      <c r="W24" s="59"/>
      <c r="X24" s="59"/>
      <c r="Y24" s="59"/>
      <c r="Z24" s="59"/>
      <c r="AA24" s="59"/>
      <c r="AB24" s="59"/>
      <c r="AC24" s="59"/>
      <c r="AD24" s="59"/>
      <c r="AE24" s="59"/>
      <c r="AF24" s="60"/>
      <c r="AG24" s="61"/>
      <c r="AI24" s="59"/>
      <c r="EC24" s="26"/>
    </row>
    <row r="25" spans="1:133" x14ac:dyDescent="0.2">
      <c r="A25" s="31"/>
      <c r="B25" s="52" t="s">
        <v>231</v>
      </c>
      <c r="C25" s="53">
        <v>99</v>
      </c>
      <c r="D25" s="54">
        <v>16.18</v>
      </c>
      <c r="E25" s="55" t="s">
        <v>32</v>
      </c>
      <c r="F25" s="55" t="s">
        <v>33</v>
      </c>
      <c r="G25" s="62"/>
      <c r="H25" s="58"/>
      <c r="I25" s="50"/>
      <c r="J25" s="59"/>
      <c r="K25" s="59"/>
      <c r="L25" s="59"/>
      <c r="M25" s="59"/>
      <c r="N25" s="59"/>
      <c r="O25" s="59"/>
      <c r="P25" s="59"/>
      <c r="Q25" s="59"/>
      <c r="R25" s="59"/>
      <c r="S25" s="59"/>
      <c r="T25" s="59"/>
      <c r="U25" s="59"/>
      <c r="V25" s="59"/>
      <c r="W25" s="59"/>
      <c r="X25" s="59"/>
      <c r="Y25" s="59"/>
      <c r="Z25" s="59"/>
      <c r="AA25" s="59"/>
      <c r="AB25" s="59"/>
      <c r="AC25" s="59"/>
      <c r="AD25" s="59"/>
      <c r="AE25" s="59"/>
      <c r="AF25" s="60"/>
      <c r="AG25" s="61"/>
      <c r="AI25" s="59"/>
      <c r="EC25" s="26"/>
    </row>
    <row r="26" spans="1:133" x14ac:dyDescent="0.2">
      <c r="A26" s="31"/>
      <c r="B26" s="52" t="s">
        <v>231</v>
      </c>
      <c r="C26" s="53">
        <v>27</v>
      </c>
      <c r="D26" s="54">
        <v>16.18</v>
      </c>
      <c r="E26" s="55" t="s">
        <v>32</v>
      </c>
      <c r="F26" s="55" t="s">
        <v>33</v>
      </c>
      <c r="H26" s="58"/>
      <c r="I26" s="50"/>
      <c r="J26" s="59"/>
      <c r="K26" s="59"/>
      <c r="L26" s="59"/>
      <c r="M26" s="59"/>
      <c r="N26" s="59"/>
      <c r="O26" s="59"/>
      <c r="P26" s="59"/>
      <c r="Q26" s="59"/>
      <c r="R26" s="59"/>
      <c r="S26" s="59"/>
      <c r="T26" s="59"/>
      <c r="U26" s="59"/>
      <c r="V26" s="59"/>
      <c r="W26" s="59"/>
      <c r="X26" s="59"/>
      <c r="Y26" s="59"/>
      <c r="Z26" s="59"/>
      <c r="AA26" s="59"/>
      <c r="AB26" s="59"/>
      <c r="AC26" s="59"/>
      <c r="AD26" s="59"/>
      <c r="AE26" s="59"/>
      <c r="AF26" s="60"/>
      <c r="AG26" s="61"/>
      <c r="AI26" s="59"/>
      <c r="EC26" s="26"/>
    </row>
    <row r="27" spans="1:133" x14ac:dyDescent="0.2">
      <c r="A27" s="31"/>
      <c r="B27" s="52" t="s">
        <v>231</v>
      </c>
      <c r="C27" s="53">
        <v>100</v>
      </c>
      <c r="D27" s="54">
        <v>16.18</v>
      </c>
      <c r="E27" s="55" t="s">
        <v>32</v>
      </c>
      <c r="F27" s="55" t="s">
        <v>33</v>
      </c>
      <c r="H27" s="58"/>
      <c r="I27" s="50"/>
      <c r="J27" s="59"/>
      <c r="K27" s="59"/>
      <c r="L27" s="59"/>
      <c r="M27" s="59"/>
      <c r="N27" s="59"/>
      <c r="O27" s="59"/>
      <c r="P27" s="59"/>
      <c r="Q27" s="59"/>
      <c r="R27" s="59"/>
      <c r="S27" s="59"/>
      <c r="T27" s="59"/>
      <c r="U27" s="59"/>
      <c r="V27" s="59"/>
      <c r="W27" s="59"/>
      <c r="X27" s="59"/>
      <c r="Y27" s="59"/>
      <c r="Z27" s="59"/>
      <c r="AA27" s="59"/>
      <c r="AB27" s="59"/>
      <c r="AC27" s="59"/>
      <c r="AD27" s="59"/>
      <c r="AE27" s="59"/>
      <c r="AF27" s="60"/>
      <c r="AG27" s="61"/>
      <c r="AI27" s="59"/>
      <c r="EC27" s="26"/>
    </row>
    <row r="28" spans="1:133" x14ac:dyDescent="0.2">
      <c r="A28" s="31"/>
      <c r="B28" s="52" t="s">
        <v>232</v>
      </c>
      <c r="C28" s="53">
        <v>49</v>
      </c>
      <c r="D28" s="54">
        <v>16.14</v>
      </c>
      <c r="E28" s="55" t="s">
        <v>32</v>
      </c>
      <c r="F28" s="55" t="s">
        <v>33</v>
      </c>
      <c r="H28" s="58"/>
      <c r="I28" s="50"/>
      <c r="J28" s="59"/>
      <c r="K28" s="59"/>
      <c r="L28" s="59"/>
      <c r="M28" s="59"/>
      <c r="N28" s="59"/>
      <c r="O28" s="59"/>
      <c r="P28" s="59"/>
      <c r="Q28" s="59"/>
      <c r="R28" s="59"/>
      <c r="S28" s="59"/>
      <c r="T28" s="59"/>
      <c r="U28" s="59"/>
      <c r="V28" s="59"/>
      <c r="W28" s="59"/>
      <c r="X28" s="59"/>
      <c r="Y28" s="59"/>
      <c r="Z28" s="59"/>
      <c r="AA28" s="59"/>
      <c r="AB28" s="59"/>
      <c r="AC28" s="59"/>
      <c r="AD28" s="59"/>
      <c r="AE28" s="59"/>
      <c r="AF28" s="60"/>
      <c r="AG28" s="61"/>
      <c r="AI28" s="59"/>
      <c r="EC28" s="26"/>
    </row>
    <row r="29" spans="1:133" x14ac:dyDescent="0.2">
      <c r="A29" s="31"/>
      <c r="B29" s="52" t="s">
        <v>233</v>
      </c>
      <c r="C29" s="53">
        <v>50</v>
      </c>
      <c r="D29" s="54">
        <v>16.14</v>
      </c>
      <c r="E29" s="55" t="s">
        <v>32</v>
      </c>
      <c r="F29" s="55" t="s">
        <v>33</v>
      </c>
      <c r="H29" s="58"/>
      <c r="I29" s="50"/>
      <c r="J29" s="59"/>
      <c r="K29" s="59"/>
      <c r="L29" s="59"/>
      <c r="M29" s="59"/>
      <c r="N29" s="59"/>
      <c r="O29" s="59"/>
      <c r="P29" s="59"/>
      <c r="Q29" s="59"/>
      <c r="R29" s="59"/>
      <c r="S29" s="59"/>
      <c r="T29" s="59"/>
      <c r="U29" s="59"/>
      <c r="V29" s="59"/>
      <c r="W29" s="59"/>
      <c r="X29" s="59"/>
      <c r="Y29" s="59"/>
      <c r="Z29" s="59"/>
      <c r="AA29" s="59"/>
      <c r="AB29" s="59"/>
      <c r="AC29" s="59"/>
      <c r="AD29" s="59"/>
      <c r="AE29" s="59"/>
      <c r="AF29" s="60"/>
      <c r="AG29" s="61"/>
      <c r="AI29" s="59"/>
      <c r="EC29" s="26"/>
    </row>
    <row r="30" spans="1:133" x14ac:dyDescent="0.2">
      <c r="A30" s="31"/>
      <c r="B30" s="52" t="s">
        <v>233</v>
      </c>
      <c r="C30" s="53">
        <v>43</v>
      </c>
      <c r="D30" s="54">
        <v>16.14</v>
      </c>
      <c r="E30" s="55" t="s">
        <v>32</v>
      </c>
      <c r="F30" s="55" t="s">
        <v>33</v>
      </c>
      <c r="H30" s="58"/>
      <c r="I30" s="50"/>
      <c r="J30" s="59"/>
      <c r="K30" s="59"/>
      <c r="L30" s="59"/>
      <c r="M30" s="59"/>
      <c r="N30" s="59"/>
      <c r="O30" s="59"/>
      <c r="P30" s="59"/>
      <c r="Q30" s="59"/>
      <c r="R30" s="59"/>
      <c r="S30" s="59"/>
      <c r="T30" s="59"/>
      <c r="U30" s="59"/>
      <c r="V30" s="59"/>
      <c r="W30" s="59"/>
      <c r="X30" s="59"/>
      <c r="Y30" s="59"/>
      <c r="Z30" s="59"/>
      <c r="AA30" s="59"/>
      <c r="AB30" s="59"/>
      <c r="AC30" s="59"/>
      <c r="AD30" s="59"/>
      <c r="AE30" s="59"/>
      <c r="AF30" s="60"/>
      <c r="AG30" s="61"/>
      <c r="AI30" s="59"/>
      <c r="EC30" s="26"/>
    </row>
    <row r="31" spans="1:133" x14ac:dyDescent="0.2">
      <c r="A31" s="31"/>
      <c r="B31" s="52" t="s">
        <v>233</v>
      </c>
      <c r="C31" s="53">
        <v>50</v>
      </c>
      <c r="D31" s="54">
        <v>16.14</v>
      </c>
      <c r="E31" s="55" t="s">
        <v>32</v>
      </c>
      <c r="F31" s="55" t="s">
        <v>33</v>
      </c>
      <c r="H31" s="58"/>
      <c r="I31" s="50"/>
      <c r="J31" s="59"/>
      <c r="K31" s="59"/>
      <c r="L31" s="59"/>
      <c r="M31" s="59"/>
      <c r="N31" s="59"/>
      <c r="O31" s="59"/>
      <c r="P31" s="59"/>
      <c r="Q31" s="59"/>
      <c r="R31" s="59"/>
      <c r="S31" s="59"/>
      <c r="T31" s="59"/>
      <c r="U31" s="59"/>
      <c r="V31" s="59"/>
      <c r="W31" s="59"/>
      <c r="X31" s="59"/>
      <c r="Y31" s="59"/>
      <c r="Z31" s="59"/>
      <c r="AA31" s="59"/>
      <c r="AB31" s="59"/>
      <c r="AC31" s="59"/>
      <c r="AD31" s="59"/>
      <c r="AE31" s="59"/>
      <c r="AF31" s="60"/>
      <c r="AG31" s="61"/>
      <c r="AI31" s="59"/>
      <c r="EC31" s="26"/>
    </row>
    <row r="32" spans="1:133" x14ac:dyDescent="0.2">
      <c r="A32" s="31"/>
      <c r="B32" s="52" t="s">
        <v>234</v>
      </c>
      <c r="C32" s="53">
        <v>97</v>
      </c>
      <c r="D32" s="54">
        <v>16.14</v>
      </c>
      <c r="E32" s="55" t="s">
        <v>32</v>
      </c>
      <c r="F32" s="55" t="s">
        <v>33</v>
      </c>
      <c r="H32" s="58"/>
      <c r="I32" s="50"/>
      <c r="J32" s="59"/>
      <c r="K32" s="59"/>
      <c r="L32" s="59"/>
      <c r="M32" s="59"/>
      <c r="N32" s="59"/>
      <c r="O32" s="59"/>
      <c r="P32" s="59"/>
      <c r="Q32" s="59"/>
      <c r="R32" s="59"/>
      <c r="S32" s="59"/>
      <c r="T32" s="59"/>
      <c r="U32" s="59"/>
      <c r="V32" s="59"/>
      <c r="W32" s="59"/>
      <c r="X32" s="59"/>
      <c r="Y32" s="59"/>
      <c r="Z32" s="59"/>
      <c r="AA32" s="59"/>
      <c r="AB32" s="59"/>
      <c r="AC32" s="59"/>
      <c r="AD32" s="59"/>
      <c r="AE32" s="59"/>
      <c r="AF32" s="60"/>
      <c r="AG32" s="61"/>
      <c r="AI32" s="59"/>
      <c r="EC32" s="26"/>
    </row>
    <row r="33" spans="1:133" x14ac:dyDescent="0.2">
      <c r="A33" s="31"/>
      <c r="B33" s="52" t="s">
        <v>235</v>
      </c>
      <c r="C33" s="53">
        <v>70</v>
      </c>
      <c r="D33" s="54">
        <v>16.18</v>
      </c>
      <c r="E33" s="55" t="s">
        <v>32</v>
      </c>
      <c r="F33" s="55" t="s">
        <v>33</v>
      </c>
      <c r="H33" s="58"/>
      <c r="I33" s="50"/>
      <c r="J33" s="59"/>
      <c r="K33" s="59"/>
      <c r="L33" s="59"/>
      <c r="M33" s="59"/>
      <c r="N33" s="59"/>
      <c r="O33" s="59"/>
      <c r="P33" s="59"/>
      <c r="Q33" s="59"/>
      <c r="R33" s="59"/>
      <c r="S33" s="59"/>
      <c r="T33" s="59"/>
      <c r="U33" s="59"/>
      <c r="V33" s="59"/>
      <c r="W33" s="59"/>
      <c r="X33" s="59"/>
      <c r="Y33" s="59"/>
      <c r="Z33" s="59"/>
      <c r="AA33" s="59"/>
      <c r="AB33" s="59"/>
      <c r="AC33" s="59"/>
      <c r="AD33" s="59"/>
      <c r="AE33" s="59"/>
      <c r="AF33" s="60"/>
      <c r="AG33" s="61"/>
      <c r="AI33" s="59"/>
      <c r="EC33" s="26"/>
    </row>
    <row r="34" spans="1:133" x14ac:dyDescent="0.2">
      <c r="A34" s="31"/>
      <c r="B34" s="52" t="s">
        <v>236</v>
      </c>
      <c r="C34" s="53">
        <v>441</v>
      </c>
      <c r="D34" s="54">
        <v>16.16</v>
      </c>
      <c r="E34" s="55" t="s">
        <v>32</v>
      </c>
      <c r="F34" s="55" t="s">
        <v>33</v>
      </c>
      <c r="H34" s="58"/>
      <c r="I34" s="50"/>
      <c r="J34" s="59"/>
      <c r="K34" s="59"/>
      <c r="L34" s="59"/>
      <c r="M34" s="59"/>
      <c r="N34" s="59"/>
      <c r="O34" s="59"/>
      <c r="P34" s="59"/>
      <c r="Q34" s="59"/>
      <c r="R34" s="59"/>
      <c r="S34" s="59"/>
      <c r="T34" s="59"/>
      <c r="U34" s="59"/>
      <c r="V34" s="59"/>
      <c r="W34" s="59"/>
      <c r="X34" s="59"/>
      <c r="Y34" s="59"/>
      <c r="Z34" s="59"/>
      <c r="AA34" s="59"/>
      <c r="AB34" s="59"/>
      <c r="AC34" s="59"/>
      <c r="AD34" s="59"/>
      <c r="AE34" s="59"/>
      <c r="AF34" s="60"/>
      <c r="AG34" s="61"/>
      <c r="AI34" s="59"/>
      <c r="EC34" s="26"/>
    </row>
    <row r="35" spans="1:133" x14ac:dyDescent="0.2">
      <c r="A35" s="31"/>
      <c r="B35" s="52" t="s">
        <v>237</v>
      </c>
      <c r="C35" s="53">
        <v>137</v>
      </c>
      <c r="D35" s="54">
        <v>16.079999999999998</v>
      </c>
      <c r="E35" s="55" t="s">
        <v>32</v>
      </c>
      <c r="F35" s="55" t="s">
        <v>33</v>
      </c>
      <c r="H35" s="58"/>
      <c r="I35" s="50"/>
      <c r="J35" s="59"/>
      <c r="K35" s="59"/>
      <c r="L35" s="59"/>
      <c r="M35" s="59"/>
      <c r="N35" s="59"/>
      <c r="O35" s="59"/>
      <c r="P35" s="59"/>
      <c r="Q35" s="59"/>
      <c r="R35" s="59"/>
      <c r="S35" s="59"/>
      <c r="T35" s="59"/>
      <c r="U35" s="59"/>
      <c r="V35" s="59"/>
      <c r="W35" s="59"/>
      <c r="X35" s="59"/>
      <c r="Y35" s="59"/>
      <c r="Z35" s="59"/>
      <c r="AA35" s="59"/>
      <c r="AB35" s="59"/>
      <c r="AC35" s="59"/>
      <c r="AD35" s="59"/>
      <c r="AE35" s="59"/>
      <c r="AF35" s="60"/>
      <c r="AG35" s="61"/>
      <c r="AI35" s="59"/>
      <c r="EC35" s="26"/>
    </row>
    <row r="36" spans="1:133" x14ac:dyDescent="0.2">
      <c r="A36" s="31"/>
      <c r="B36" s="52" t="s">
        <v>237</v>
      </c>
      <c r="C36" s="53">
        <v>54</v>
      </c>
      <c r="D36" s="54">
        <v>16.079999999999998</v>
      </c>
      <c r="E36" s="55" t="s">
        <v>32</v>
      </c>
      <c r="F36" s="55" t="s">
        <v>33</v>
      </c>
      <c r="H36" s="58"/>
      <c r="I36" s="50"/>
      <c r="J36" s="59"/>
      <c r="K36" s="59"/>
      <c r="L36" s="59"/>
      <c r="M36" s="59"/>
      <c r="N36" s="59"/>
      <c r="O36" s="59"/>
      <c r="P36" s="59"/>
      <c r="Q36" s="59"/>
      <c r="R36" s="59"/>
      <c r="S36" s="59"/>
      <c r="T36" s="59"/>
      <c r="U36" s="59"/>
      <c r="V36" s="59"/>
      <c r="W36" s="59"/>
      <c r="X36" s="59"/>
      <c r="Y36" s="59"/>
      <c r="Z36" s="59"/>
      <c r="AA36" s="59"/>
      <c r="AB36" s="59"/>
      <c r="AC36" s="59"/>
      <c r="AD36" s="59"/>
      <c r="AE36" s="59"/>
      <c r="AF36" s="60"/>
      <c r="AG36" s="61"/>
      <c r="AI36" s="59"/>
      <c r="EC36" s="26"/>
    </row>
    <row r="37" spans="1:133" x14ac:dyDescent="0.2">
      <c r="A37" s="31"/>
      <c r="B37" s="52" t="s">
        <v>238</v>
      </c>
      <c r="C37" s="53">
        <v>102</v>
      </c>
      <c r="D37" s="54">
        <v>16.12</v>
      </c>
      <c r="E37" s="55" t="s">
        <v>32</v>
      </c>
      <c r="F37" s="55" t="s">
        <v>33</v>
      </c>
      <c r="H37" s="58"/>
      <c r="I37" s="50"/>
      <c r="J37" s="59"/>
      <c r="K37" s="59"/>
      <c r="L37" s="59"/>
      <c r="M37" s="59"/>
      <c r="N37" s="59"/>
      <c r="O37" s="59"/>
      <c r="P37" s="59"/>
      <c r="Q37" s="59"/>
      <c r="R37" s="59"/>
      <c r="S37" s="59"/>
      <c r="T37" s="59"/>
      <c r="U37" s="59"/>
      <c r="V37" s="59"/>
      <c r="W37" s="59"/>
      <c r="X37" s="59"/>
      <c r="Y37" s="59"/>
      <c r="Z37" s="59"/>
      <c r="AA37" s="59"/>
      <c r="AB37" s="59"/>
      <c r="AC37" s="59"/>
      <c r="AD37" s="59"/>
      <c r="AE37" s="59"/>
      <c r="AF37" s="60"/>
      <c r="AG37" s="61"/>
      <c r="AI37" s="59"/>
      <c r="EC37" s="26"/>
    </row>
    <row r="38" spans="1:133" x14ac:dyDescent="0.2">
      <c r="A38" s="31"/>
      <c r="B38" s="52" t="s">
        <v>239</v>
      </c>
      <c r="C38" s="53">
        <v>457</v>
      </c>
      <c r="D38" s="54">
        <v>16.100000000000001</v>
      </c>
      <c r="E38" s="55" t="s">
        <v>32</v>
      </c>
      <c r="F38" s="55" t="s">
        <v>33</v>
      </c>
      <c r="H38" s="58"/>
      <c r="I38" s="50"/>
      <c r="J38" s="59"/>
      <c r="K38" s="59"/>
      <c r="L38" s="59"/>
      <c r="M38" s="59"/>
      <c r="N38" s="59"/>
      <c r="O38" s="59"/>
      <c r="P38" s="59"/>
      <c r="Q38" s="59"/>
      <c r="R38" s="59"/>
      <c r="S38" s="59"/>
      <c r="T38" s="59"/>
      <c r="U38" s="59"/>
      <c r="V38" s="59"/>
      <c r="W38" s="59"/>
      <c r="X38" s="59"/>
      <c r="Y38" s="59"/>
      <c r="Z38" s="59"/>
      <c r="AA38" s="59"/>
      <c r="AB38" s="59"/>
      <c r="AC38" s="59"/>
      <c r="AD38" s="59"/>
      <c r="AE38" s="59"/>
      <c r="AF38" s="60"/>
      <c r="AG38" s="61"/>
      <c r="AI38" s="59"/>
      <c r="EC38" s="26"/>
    </row>
    <row r="39" spans="1:133" x14ac:dyDescent="0.2">
      <c r="A39" s="31"/>
      <c r="B39" s="52" t="s">
        <v>240</v>
      </c>
      <c r="C39" s="53">
        <v>376</v>
      </c>
      <c r="D39" s="54">
        <v>16</v>
      </c>
      <c r="E39" s="55" t="s">
        <v>32</v>
      </c>
      <c r="F39" s="55" t="s">
        <v>33</v>
      </c>
      <c r="H39" s="58"/>
      <c r="I39" s="50"/>
      <c r="J39" s="59"/>
      <c r="K39" s="59"/>
      <c r="L39" s="59"/>
      <c r="M39" s="59"/>
      <c r="N39" s="59"/>
      <c r="O39" s="59"/>
      <c r="P39" s="59"/>
      <c r="Q39" s="59"/>
      <c r="R39" s="59"/>
      <c r="S39" s="59"/>
      <c r="T39" s="59"/>
      <c r="U39" s="59"/>
      <c r="V39" s="59"/>
      <c r="W39" s="59"/>
      <c r="X39" s="59"/>
      <c r="Y39" s="59"/>
      <c r="Z39" s="59"/>
      <c r="AA39" s="59"/>
      <c r="AB39" s="59"/>
      <c r="AC39" s="59"/>
      <c r="AD39" s="59"/>
      <c r="AE39" s="59"/>
      <c r="AF39" s="60"/>
      <c r="AG39" s="61"/>
      <c r="AI39" s="59"/>
      <c r="EC39" s="26"/>
    </row>
    <row r="40" spans="1:133" x14ac:dyDescent="0.2">
      <c r="A40" s="31"/>
      <c r="B40" s="52" t="s">
        <v>240</v>
      </c>
      <c r="C40" s="53">
        <v>252</v>
      </c>
      <c r="D40" s="54">
        <v>16</v>
      </c>
      <c r="E40" s="55" t="s">
        <v>32</v>
      </c>
      <c r="F40" s="55" t="s">
        <v>33</v>
      </c>
      <c r="H40" s="58"/>
      <c r="I40" s="50"/>
      <c r="J40" s="59"/>
      <c r="K40" s="59"/>
      <c r="L40" s="59"/>
      <c r="M40" s="59"/>
      <c r="N40" s="59"/>
      <c r="O40" s="59"/>
      <c r="P40" s="59"/>
      <c r="Q40" s="59"/>
      <c r="R40" s="59"/>
      <c r="S40" s="59"/>
      <c r="T40" s="59"/>
      <c r="U40" s="59"/>
      <c r="V40" s="59"/>
      <c r="W40" s="59"/>
      <c r="X40" s="59"/>
      <c r="Y40" s="59"/>
      <c r="Z40" s="59"/>
      <c r="AA40" s="59"/>
      <c r="AB40" s="59"/>
      <c r="AC40" s="59"/>
      <c r="AD40" s="59"/>
      <c r="AE40" s="59"/>
      <c r="AF40" s="60"/>
      <c r="AG40" s="61"/>
      <c r="AI40" s="59"/>
      <c r="EC40" s="26"/>
    </row>
    <row r="41" spans="1:133" x14ac:dyDescent="0.2">
      <c r="A41" s="31"/>
      <c r="B41" s="52" t="s">
        <v>241</v>
      </c>
      <c r="C41" s="53">
        <v>75</v>
      </c>
      <c r="D41" s="54">
        <v>16.02</v>
      </c>
      <c r="E41" s="55" t="s">
        <v>32</v>
      </c>
      <c r="F41" s="55" t="s">
        <v>33</v>
      </c>
      <c r="H41" s="58"/>
      <c r="I41" s="50"/>
      <c r="J41" s="59"/>
      <c r="K41" s="59"/>
      <c r="L41" s="59"/>
      <c r="M41" s="59"/>
      <c r="N41" s="59"/>
      <c r="O41" s="59"/>
      <c r="P41" s="59"/>
      <c r="Q41" s="59"/>
      <c r="R41" s="59"/>
      <c r="S41" s="59"/>
      <c r="T41" s="59"/>
      <c r="U41" s="59"/>
      <c r="V41" s="59"/>
      <c r="W41" s="59"/>
      <c r="X41" s="59"/>
      <c r="Y41" s="59"/>
      <c r="Z41" s="59"/>
      <c r="AA41" s="59"/>
      <c r="AB41" s="59"/>
      <c r="AC41" s="59"/>
      <c r="AD41" s="59"/>
      <c r="AE41" s="59"/>
      <c r="AF41" s="60"/>
      <c r="AG41" s="61"/>
      <c r="AI41" s="59"/>
      <c r="EC41" s="26"/>
    </row>
    <row r="42" spans="1:133" x14ac:dyDescent="0.2">
      <c r="A42" s="31"/>
      <c r="B42" s="52" t="s">
        <v>241</v>
      </c>
      <c r="C42" s="53">
        <v>75</v>
      </c>
      <c r="D42" s="54">
        <v>16.02</v>
      </c>
      <c r="E42" s="55" t="s">
        <v>32</v>
      </c>
      <c r="F42" s="55" t="s">
        <v>33</v>
      </c>
      <c r="H42" s="58"/>
      <c r="I42" s="50"/>
      <c r="J42" s="59"/>
      <c r="K42" s="59"/>
      <c r="L42" s="59"/>
      <c r="M42" s="59"/>
      <c r="N42" s="59"/>
      <c r="O42" s="59"/>
      <c r="P42" s="59"/>
      <c r="Q42" s="59"/>
      <c r="R42" s="59"/>
      <c r="S42" s="59"/>
      <c r="T42" s="59"/>
      <c r="U42" s="59"/>
      <c r="V42" s="59"/>
      <c r="W42" s="59"/>
      <c r="X42" s="59"/>
      <c r="Y42" s="59"/>
      <c r="Z42" s="59"/>
      <c r="AA42" s="59"/>
      <c r="AB42" s="59"/>
      <c r="AC42" s="59"/>
      <c r="AD42" s="59"/>
      <c r="AE42" s="59"/>
      <c r="AF42" s="60"/>
      <c r="AG42" s="61"/>
      <c r="AI42" s="59"/>
      <c r="EC42" s="26"/>
    </row>
    <row r="43" spans="1:133" x14ac:dyDescent="0.2">
      <c r="A43" s="31"/>
      <c r="B43" s="52" t="s">
        <v>241</v>
      </c>
      <c r="C43" s="53">
        <v>53</v>
      </c>
      <c r="D43" s="54">
        <v>16.02</v>
      </c>
      <c r="E43" s="55" t="s">
        <v>32</v>
      </c>
      <c r="F43" s="55" t="s">
        <v>33</v>
      </c>
      <c r="H43" s="58"/>
      <c r="I43" s="50"/>
      <c r="J43" s="59"/>
      <c r="K43" s="59"/>
      <c r="L43" s="59"/>
      <c r="M43" s="59"/>
      <c r="N43" s="59"/>
      <c r="O43" s="59"/>
      <c r="P43" s="59"/>
      <c r="Q43" s="59"/>
      <c r="R43" s="59"/>
      <c r="S43" s="59"/>
      <c r="T43" s="59"/>
      <c r="U43" s="59"/>
      <c r="V43" s="59"/>
      <c r="W43" s="59"/>
      <c r="X43" s="59"/>
      <c r="Y43" s="59"/>
      <c r="Z43" s="59"/>
      <c r="AA43" s="59"/>
      <c r="AB43" s="59"/>
      <c r="AC43" s="59"/>
      <c r="AD43" s="59"/>
      <c r="AE43" s="59"/>
      <c r="AF43" s="60"/>
      <c r="AG43" s="61"/>
      <c r="AI43" s="59"/>
      <c r="EC43" s="26"/>
    </row>
    <row r="44" spans="1:133" x14ac:dyDescent="0.2">
      <c r="A44" s="31"/>
      <c r="B44" s="52" t="s">
        <v>242</v>
      </c>
      <c r="C44" s="53">
        <v>51</v>
      </c>
      <c r="D44" s="54">
        <v>15.98</v>
      </c>
      <c r="E44" s="55" t="s">
        <v>32</v>
      </c>
      <c r="F44" s="55" t="s">
        <v>33</v>
      </c>
      <c r="H44" s="58"/>
      <c r="I44" s="50"/>
      <c r="J44" s="59"/>
      <c r="K44" s="59"/>
      <c r="L44" s="59"/>
      <c r="M44" s="59"/>
      <c r="N44" s="59"/>
      <c r="O44" s="59"/>
      <c r="P44" s="59"/>
      <c r="Q44" s="59"/>
      <c r="R44" s="59"/>
      <c r="S44" s="59"/>
      <c r="T44" s="59"/>
      <c r="U44" s="59"/>
      <c r="V44" s="59"/>
      <c r="W44" s="59"/>
      <c r="X44" s="59"/>
      <c r="Y44" s="59"/>
      <c r="Z44" s="59"/>
      <c r="AA44" s="59"/>
      <c r="AB44" s="59"/>
      <c r="AC44" s="59"/>
      <c r="AD44" s="59"/>
      <c r="AE44" s="59"/>
      <c r="AF44" s="60"/>
      <c r="AG44" s="61"/>
      <c r="AI44" s="59"/>
      <c r="EC44" s="26"/>
    </row>
    <row r="45" spans="1:133" x14ac:dyDescent="0.2">
      <c r="A45" s="31"/>
      <c r="B45" s="52" t="s">
        <v>242</v>
      </c>
      <c r="C45" s="53">
        <v>128</v>
      </c>
      <c r="D45" s="54">
        <v>15.98</v>
      </c>
      <c r="E45" s="55" t="s">
        <v>32</v>
      </c>
      <c r="F45" s="55" t="s">
        <v>33</v>
      </c>
      <c r="H45" s="58"/>
      <c r="I45" s="63"/>
      <c r="J45" s="59"/>
      <c r="K45" s="59"/>
      <c r="L45" s="59"/>
      <c r="M45" s="59"/>
      <c r="N45" s="59"/>
      <c r="O45" s="59"/>
      <c r="P45" s="59"/>
      <c r="Q45" s="59"/>
      <c r="R45" s="59"/>
      <c r="S45" s="59"/>
      <c r="T45" s="59"/>
      <c r="U45" s="59"/>
      <c r="V45" s="59"/>
      <c r="W45" s="59"/>
      <c r="X45" s="59"/>
      <c r="Y45" s="59"/>
      <c r="Z45" s="59"/>
      <c r="AA45" s="59"/>
      <c r="AB45" s="59"/>
      <c r="AC45" s="59"/>
      <c r="AD45" s="59"/>
      <c r="AE45" s="59"/>
      <c r="AF45" s="60"/>
      <c r="AG45" s="61"/>
      <c r="AI45" s="59"/>
      <c r="EC45" s="26"/>
    </row>
    <row r="46" spans="1:133" x14ac:dyDescent="0.2">
      <c r="A46" s="31"/>
      <c r="B46" s="52" t="s">
        <v>242</v>
      </c>
      <c r="C46" s="53">
        <v>16</v>
      </c>
      <c r="D46" s="54">
        <v>15.98</v>
      </c>
      <c r="E46" s="55" t="s">
        <v>32</v>
      </c>
      <c r="F46" s="55" t="s">
        <v>33</v>
      </c>
      <c r="H46" s="58"/>
      <c r="I46" s="64"/>
      <c r="J46" s="59"/>
      <c r="K46" s="59"/>
      <c r="L46" s="59"/>
      <c r="M46" s="59"/>
      <c r="N46" s="59"/>
      <c r="O46" s="59"/>
      <c r="P46" s="59"/>
      <c r="Q46" s="59"/>
      <c r="R46" s="59"/>
      <c r="S46" s="59"/>
      <c r="T46" s="59"/>
      <c r="U46" s="59"/>
      <c r="V46" s="59"/>
      <c r="W46" s="59"/>
      <c r="X46" s="59"/>
      <c r="Y46" s="59"/>
      <c r="Z46" s="59"/>
      <c r="AA46" s="59"/>
      <c r="AB46" s="59"/>
      <c r="AC46" s="59"/>
      <c r="AD46" s="59"/>
      <c r="AE46" s="59"/>
      <c r="AF46" s="60"/>
      <c r="AG46" s="61"/>
      <c r="AI46" s="59"/>
      <c r="EC46" s="26"/>
    </row>
    <row r="47" spans="1:133" x14ac:dyDescent="0.2">
      <c r="A47" s="31"/>
      <c r="B47" s="52" t="s">
        <v>243</v>
      </c>
      <c r="C47" s="53">
        <v>88</v>
      </c>
      <c r="D47" s="54">
        <v>15.98</v>
      </c>
      <c r="E47" s="55" t="s">
        <v>32</v>
      </c>
      <c r="F47" s="55" t="s">
        <v>33</v>
      </c>
      <c r="H47" s="58"/>
      <c r="I47" s="65"/>
      <c r="J47" s="59"/>
      <c r="K47" s="59"/>
      <c r="L47" s="59"/>
      <c r="M47" s="59"/>
      <c r="N47" s="59"/>
      <c r="O47" s="59"/>
      <c r="P47" s="59"/>
      <c r="Q47" s="59"/>
      <c r="R47" s="59"/>
      <c r="S47" s="59"/>
      <c r="T47" s="59"/>
      <c r="U47" s="59"/>
      <c r="V47" s="59"/>
      <c r="W47" s="59"/>
      <c r="X47" s="59"/>
      <c r="Y47" s="59"/>
      <c r="Z47" s="59"/>
      <c r="AA47" s="59"/>
      <c r="AB47" s="59"/>
      <c r="AC47" s="59"/>
      <c r="AD47" s="59"/>
      <c r="AE47" s="59"/>
      <c r="AF47" s="60"/>
      <c r="AG47" s="61"/>
      <c r="AI47" s="59"/>
      <c r="EC47" s="26"/>
    </row>
    <row r="48" spans="1:133" x14ac:dyDescent="0.2">
      <c r="A48" s="31"/>
      <c r="B48" s="52" t="s">
        <v>244</v>
      </c>
      <c r="C48" s="53">
        <v>291</v>
      </c>
      <c r="D48" s="54">
        <v>16.02</v>
      </c>
      <c r="E48" s="55" t="s">
        <v>32</v>
      </c>
      <c r="F48" s="55" t="s">
        <v>33</v>
      </c>
      <c r="H48" s="58"/>
      <c r="I48" s="50"/>
      <c r="J48" s="59"/>
      <c r="K48" s="59"/>
      <c r="L48" s="59"/>
      <c r="M48" s="59"/>
      <c r="N48" s="59"/>
      <c r="O48" s="59"/>
      <c r="P48" s="59"/>
      <c r="Q48" s="59"/>
      <c r="R48" s="59"/>
      <c r="S48" s="59"/>
      <c r="T48" s="59"/>
      <c r="U48" s="59"/>
      <c r="V48" s="59"/>
      <c r="W48" s="59"/>
      <c r="X48" s="59"/>
      <c r="Y48" s="59"/>
      <c r="Z48" s="59"/>
      <c r="AA48" s="59"/>
      <c r="AB48" s="59"/>
      <c r="AC48" s="59"/>
      <c r="AD48" s="59"/>
      <c r="AE48" s="59"/>
      <c r="AF48" s="60"/>
      <c r="AG48" s="61"/>
      <c r="AI48" s="59"/>
      <c r="EC48" s="26"/>
    </row>
    <row r="49" spans="1:133" x14ac:dyDescent="0.2">
      <c r="A49" s="31"/>
      <c r="B49" s="52" t="s">
        <v>245</v>
      </c>
      <c r="C49" s="53">
        <v>32</v>
      </c>
      <c r="D49" s="54">
        <v>16.02</v>
      </c>
      <c r="E49" s="55" t="s">
        <v>32</v>
      </c>
      <c r="F49" s="55" t="s">
        <v>33</v>
      </c>
      <c r="H49" s="58"/>
      <c r="I49" s="50"/>
      <c r="J49" s="59"/>
      <c r="K49" s="59"/>
      <c r="L49" s="59"/>
      <c r="M49" s="59"/>
      <c r="N49" s="59"/>
      <c r="O49" s="59"/>
      <c r="P49" s="59"/>
      <c r="Q49" s="59"/>
      <c r="R49" s="59"/>
      <c r="S49" s="59"/>
      <c r="T49" s="59"/>
      <c r="U49" s="59"/>
      <c r="V49" s="59"/>
      <c r="W49" s="59"/>
      <c r="X49" s="59"/>
      <c r="Y49" s="59"/>
      <c r="Z49" s="59"/>
      <c r="AA49" s="59"/>
      <c r="AB49" s="59"/>
      <c r="AC49" s="59"/>
      <c r="AD49" s="59"/>
      <c r="AE49" s="59"/>
      <c r="AF49" s="60"/>
      <c r="AG49" s="61"/>
      <c r="AI49" s="59"/>
      <c r="EC49" s="26"/>
    </row>
    <row r="50" spans="1:133" x14ac:dyDescent="0.2">
      <c r="A50" s="31"/>
      <c r="B50" s="52" t="s">
        <v>246</v>
      </c>
      <c r="C50" s="53">
        <v>70</v>
      </c>
      <c r="D50" s="54">
        <v>16.04</v>
      </c>
      <c r="E50" s="55" t="s">
        <v>32</v>
      </c>
      <c r="F50" s="55" t="s">
        <v>33</v>
      </c>
      <c r="H50" s="58"/>
      <c r="I50" s="50"/>
      <c r="J50" s="59"/>
      <c r="K50" s="59"/>
      <c r="L50" s="59"/>
      <c r="M50" s="59"/>
      <c r="N50" s="59"/>
      <c r="O50" s="59"/>
      <c r="P50" s="59"/>
      <c r="Q50" s="59"/>
      <c r="R50" s="59"/>
      <c r="S50" s="59"/>
      <c r="T50" s="59"/>
      <c r="U50" s="59"/>
      <c r="V50" s="59"/>
      <c r="W50" s="59"/>
      <c r="X50" s="59"/>
      <c r="Y50" s="59"/>
      <c r="Z50" s="59"/>
      <c r="AA50" s="59"/>
      <c r="AB50" s="59"/>
      <c r="AC50" s="59"/>
      <c r="AD50" s="59"/>
      <c r="AE50" s="59"/>
      <c r="AF50" s="60"/>
      <c r="AG50" s="61"/>
      <c r="AI50" s="59"/>
      <c r="EC50" s="26"/>
    </row>
    <row r="51" spans="1:133" x14ac:dyDescent="0.2">
      <c r="A51" s="31"/>
      <c r="B51" s="52" t="s">
        <v>246</v>
      </c>
      <c r="C51" s="53">
        <v>50</v>
      </c>
      <c r="D51" s="54">
        <v>16.04</v>
      </c>
      <c r="E51" s="55" t="s">
        <v>32</v>
      </c>
      <c r="F51" s="55" t="s">
        <v>33</v>
      </c>
      <c r="H51" s="58"/>
      <c r="I51" s="50"/>
      <c r="J51" s="59"/>
      <c r="K51" s="59"/>
      <c r="L51" s="59"/>
      <c r="M51" s="59"/>
      <c r="N51" s="59"/>
      <c r="O51" s="59"/>
      <c r="P51" s="59"/>
      <c r="Q51" s="59"/>
      <c r="R51" s="59"/>
      <c r="S51" s="59"/>
      <c r="T51" s="59"/>
      <c r="U51" s="59"/>
      <c r="V51" s="59"/>
      <c r="W51" s="59"/>
      <c r="X51" s="59"/>
      <c r="Y51" s="59"/>
      <c r="Z51" s="59"/>
      <c r="AA51" s="59"/>
      <c r="AB51" s="59"/>
      <c r="AC51" s="59"/>
      <c r="AD51" s="59"/>
      <c r="AE51" s="59"/>
      <c r="AF51" s="60"/>
      <c r="AG51" s="61"/>
      <c r="AI51" s="59"/>
      <c r="EC51" s="26"/>
    </row>
    <row r="52" spans="1:133" x14ac:dyDescent="0.2">
      <c r="A52" s="31"/>
      <c r="B52" s="52" t="s">
        <v>246</v>
      </c>
      <c r="C52" s="53">
        <v>203</v>
      </c>
      <c r="D52" s="54">
        <v>16.04</v>
      </c>
      <c r="E52" s="55" t="s">
        <v>32</v>
      </c>
      <c r="F52" s="55" t="s">
        <v>33</v>
      </c>
      <c r="H52" s="58"/>
      <c r="I52" s="50"/>
      <c r="J52" s="59"/>
      <c r="K52" s="59"/>
      <c r="L52" s="59"/>
      <c r="M52" s="59"/>
      <c r="N52" s="59"/>
      <c r="O52" s="59"/>
      <c r="P52" s="59"/>
      <c r="Q52" s="59"/>
      <c r="R52" s="59"/>
      <c r="S52" s="59"/>
      <c r="T52" s="59"/>
      <c r="U52" s="59"/>
      <c r="V52" s="59"/>
      <c r="W52" s="59"/>
      <c r="X52" s="59"/>
      <c r="Y52" s="59"/>
      <c r="Z52" s="59"/>
      <c r="AA52" s="59"/>
      <c r="AB52" s="59"/>
      <c r="AC52" s="59"/>
      <c r="AD52" s="59"/>
      <c r="AE52" s="59"/>
      <c r="AF52" s="60"/>
      <c r="AG52" s="61"/>
      <c r="AI52" s="59"/>
      <c r="EC52" s="26"/>
    </row>
    <row r="53" spans="1:133" x14ac:dyDescent="0.2">
      <c r="A53" s="31"/>
      <c r="B53" s="52" t="s">
        <v>246</v>
      </c>
      <c r="C53" s="53">
        <v>75</v>
      </c>
      <c r="D53" s="54">
        <v>16.04</v>
      </c>
      <c r="E53" s="55" t="s">
        <v>32</v>
      </c>
      <c r="F53" s="55" t="s">
        <v>33</v>
      </c>
      <c r="H53" s="58"/>
      <c r="I53" s="50"/>
      <c r="J53" s="59"/>
      <c r="K53" s="59"/>
      <c r="L53" s="59"/>
      <c r="M53" s="59"/>
      <c r="N53" s="59"/>
      <c r="O53" s="59"/>
      <c r="P53" s="59"/>
      <c r="Q53" s="59"/>
      <c r="R53" s="59"/>
      <c r="S53" s="59"/>
      <c r="T53" s="59"/>
      <c r="U53" s="59"/>
      <c r="V53" s="59"/>
      <c r="W53" s="59"/>
      <c r="X53" s="59"/>
      <c r="Y53" s="59"/>
      <c r="Z53" s="59"/>
      <c r="AA53" s="59"/>
      <c r="AB53" s="59"/>
      <c r="AC53" s="59"/>
      <c r="AD53" s="59"/>
      <c r="AE53" s="59"/>
      <c r="AF53" s="60"/>
      <c r="AG53" s="61"/>
      <c r="AI53" s="59"/>
      <c r="EC53" s="26"/>
    </row>
    <row r="54" spans="1:133" x14ac:dyDescent="0.2">
      <c r="A54" s="31"/>
      <c r="B54" s="52" t="s">
        <v>247</v>
      </c>
      <c r="C54" s="53">
        <v>487</v>
      </c>
      <c r="D54" s="54">
        <v>16.100000000000001</v>
      </c>
      <c r="E54" s="55" t="s">
        <v>32</v>
      </c>
      <c r="F54" s="55" t="s">
        <v>33</v>
      </c>
      <c r="H54" s="58"/>
      <c r="I54" s="59"/>
      <c r="J54" s="59"/>
      <c r="K54" s="59"/>
      <c r="L54" s="59"/>
      <c r="M54" s="59"/>
      <c r="N54" s="59"/>
      <c r="O54" s="59"/>
      <c r="P54" s="59"/>
      <c r="Q54" s="59"/>
      <c r="R54" s="59"/>
      <c r="S54" s="59"/>
      <c r="T54" s="59"/>
      <c r="U54" s="59"/>
      <c r="V54" s="59"/>
      <c r="W54" s="59"/>
      <c r="X54" s="59"/>
      <c r="Y54" s="59"/>
      <c r="Z54" s="59"/>
      <c r="AA54" s="59"/>
      <c r="AB54" s="59"/>
      <c r="AC54" s="59"/>
      <c r="AD54" s="59"/>
      <c r="AE54" s="59"/>
      <c r="AF54" s="60"/>
      <c r="AG54" s="61"/>
      <c r="AI54" s="59"/>
      <c r="EC54" s="26"/>
    </row>
    <row r="55" spans="1:133" x14ac:dyDescent="0.2">
      <c r="A55" s="31"/>
      <c r="B55" s="52" t="s">
        <v>248</v>
      </c>
      <c r="C55" s="53">
        <v>473</v>
      </c>
      <c r="D55" s="54">
        <v>16.04</v>
      </c>
      <c r="E55" s="55" t="s">
        <v>32</v>
      </c>
      <c r="F55" s="55" t="s">
        <v>33</v>
      </c>
      <c r="H55" s="58"/>
      <c r="I55" s="59"/>
      <c r="J55" s="59"/>
      <c r="K55" s="59"/>
      <c r="L55" s="59"/>
      <c r="M55" s="59"/>
      <c r="N55" s="59"/>
      <c r="O55" s="59"/>
      <c r="P55" s="59"/>
      <c r="Q55" s="59"/>
      <c r="R55" s="59"/>
      <c r="S55" s="59"/>
      <c r="T55" s="59"/>
      <c r="U55" s="59"/>
      <c r="V55" s="59"/>
      <c r="W55" s="59"/>
      <c r="X55" s="59"/>
      <c r="Y55" s="59"/>
      <c r="Z55" s="59"/>
      <c r="AA55" s="59"/>
      <c r="AB55" s="59"/>
      <c r="AC55" s="59"/>
      <c r="AD55" s="59"/>
      <c r="AE55" s="59"/>
      <c r="AF55" s="60"/>
      <c r="AG55" s="61"/>
      <c r="AI55" s="59"/>
      <c r="EC55" s="26"/>
    </row>
    <row r="56" spans="1:133" x14ac:dyDescent="0.2">
      <c r="B56" s="52" t="s">
        <v>248</v>
      </c>
      <c r="C56" s="53">
        <v>260</v>
      </c>
      <c r="D56" s="54">
        <v>16.04</v>
      </c>
      <c r="E56" s="55" t="s">
        <v>32</v>
      </c>
      <c r="F56" s="55" t="s">
        <v>33</v>
      </c>
    </row>
    <row r="57" spans="1:133" x14ac:dyDescent="0.2">
      <c r="B57" s="52" t="s">
        <v>249</v>
      </c>
      <c r="C57" s="53">
        <v>15</v>
      </c>
      <c r="D57" s="54">
        <v>15.94</v>
      </c>
      <c r="E57" s="55" t="s">
        <v>32</v>
      </c>
      <c r="F57" s="55" t="s">
        <v>33</v>
      </c>
    </row>
    <row r="58" spans="1:133" x14ac:dyDescent="0.2">
      <c r="B58" s="52" t="s">
        <v>249</v>
      </c>
      <c r="C58" s="53">
        <v>134</v>
      </c>
      <c r="D58" s="54">
        <v>15.94</v>
      </c>
      <c r="E58" s="55" t="s">
        <v>32</v>
      </c>
      <c r="F58" s="55" t="s">
        <v>33</v>
      </c>
    </row>
    <row r="59" spans="1:133" x14ac:dyDescent="0.2">
      <c r="B59" s="52" t="s">
        <v>250</v>
      </c>
      <c r="C59" s="53">
        <v>49</v>
      </c>
      <c r="D59" s="54">
        <v>15.94</v>
      </c>
      <c r="E59" s="55" t="s">
        <v>32</v>
      </c>
      <c r="F59" s="55" t="s">
        <v>33</v>
      </c>
    </row>
    <row r="60" spans="1:133" x14ac:dyDescent="0.2">
      <c r="B60" s="52" t="s">
        <v>251</v>
      </c>
      <c r="C60" s="53">
        <v>4</v>
      </c>
      <c r="D60" s="54">
        <v>15.96</v>
      </c>
      <c r="E60" s="55" t="s">
        <v>32</v>
      </c>
      <c r="F60" s="55" t="s">
        <v>33</v>
      </c>
    </row>
    <row r="61" spans="1:133" x14ac:dyDescent="0.2">
      <c r="B61" s="52" t="s">
        <v>252</v>
      </c>
      <c r="C61" s="53">
        <v>64</v>
      </c>
      <c r="D61" s="54">
        <v>15.96</v>
      </c>
      <c r="E61" s="55" t="s">
        <v>32</v>
      </c>
      <c r="F61" s="55" t="s">
        <v>33</v>
      </c>
    </row>
    <row r="62" spans="1:133" x14ac:dyDescent="0.2">
      <c r="B62" s="52" t="s">
        <v>253</v>
      </c>
      <c r="C62" s="53">
        <v>150</v>
      </c>
      <c r="D62" s="54">
        <v>15.96</v>
      </c>
      <c r="E62" s="55" t="s">
        <v>32</v>
      </c>
      <c r="F62" s="55" t="s">
        <v>33</v>
      </c>
    </row>
    <row r="63" spans="1:133" x14ac:dyDescent="0.2">
      <c r="B63" s="52" t="s">
        <v>254</v>
      </c>
      <c r="C63" s="53">
        <v>171</v>
      </c>
      <c r="D63" s="54">
        <v>15.94</v>
      </c>
      <c r="E63" s="55" t="s">
        <v>32</v>
      </c>
      <c r="F63" s="55" t="s">
        <v>33</v>
      </c>
    </row>
    <row r="64" spans="1:133" x14ac:dyDescent="0.2">
      <c r="B64" s="52" t="s">
        <v>254</v>
      </c>
      <c r="C64" s="53">
        <v>354</v>
      </c>
      <c r="D64" s="54">
        <v>15.94</v>
      </c>
      <c r="E64" s="55" t="s">
        <v>32</v>
      </c>
      <c r="F64" s="55" t="s">
        <v>33</v>
      </c>
    </row>
    <row r="65" spans="2:6" x14ac:dyDescent="0.2">
      <c r="B65" s="52" t="s">
        <v>254</v>
      </c>
      <c r="C65" s="53">
        <v>101</v>
      </c>
      <c r="D65" s="54">
        <v>15.94</v>
      </c>
      <c r="E65" s="55" t="s">
        <v>32</v>
      </c>
      <c r="F65" s="55" t="s">
        <v>33</v>
      </c>
    </row>
    <row r="66" spans="2:6" x14ac:dyDescent="0.2">
      <c r="B66" s="52" t="s">
        <v>255</v>
      </c>
      <c r="C66" s="53">
        <v>85</v>
      </c>
      <c r="D66" s="54">
        <v>15.94</v>
      </c>
      <c r="E66" s="55" t="s">
        <v>32</v>
      </c>
      <c r="F66" s="55" t="s">
        <v>33</v>
      </c>
    </row>
    <row r="67" spans="2:6" x14ac:dyDescent="0.2">
      <c r="B67" s="52" t="s">
        <v>256</v>
      </c>
      <c r="C67" s="53">
        <v>261</v>
      </c>
      <c r="D67" s="54">
        <v>15.96</v>
      </c>
      <c r="E67" s="55" t="s">
        <v>32</v>
      </c>
      <c r="F67" s="55" t="s">
        <v>33</v>
      </c>
    </row>
    <row r="68" spans="2:6" x14ac:dyDescent="0.2">
      <c r="B68" s="52" t="s">
        <v>257</v>
      </c>
      <c r="C68" s="53">
        <v>18</v>
      </c>
      <c r="D68" s="54">
        <v>15.92</v>
      </c>
      <c r="E68" s="55" t="s">
        <v>32</v>
      </c>
      <c r="F68" s="55" t="s">
        <v>33</v>
      </c>
    </row>
    <row r="69" spans="2:6" x14ac:dyDescent="0.2">
      <c r="B69" s="52" t="s">
        <v>257</v>
      </c>
      <c r="C69" s="53">
        <v>176</v>
      </c>
      <c r="D69" s="54">
        <v>15.92</v>
      </c>
      <c r="E69" s="55" t="s">
        <v>32</v>
      </c>
      <c r="F69" s="55" t="s">
        <v>33</v>
      </c>
    </row>
    <row r="70" spans="2:6" x14ac:dyDescent="0.2">
      <c r="B70" s="52" t="s">
        <v>258</v>
      </c>
      <c r="C70" s="53">
        <v>90</v>
      </c>
      <c r="D70" s="54">
        <v>15.92</v>
      </c>
      <c r="E70" s="55" t="s">
        <v>32</v>
      </c>
      <c r="F70" s="55" t="s">
        <v>33</v>
      </c>
    </row>
    <row r="71" spans="2:6" x14ac:dyDescent="0.2">
      <c r="B71" s="52" t="s">
        <v>259</v>
      </c>
      <c r="C71" s="53">
        <v>62</v>
      </c>
      <c r="D71" s="54">
        <v>15.96</v>
      </c>
      <c r="E71" s="55" t="s">
        <v>32</v>
      </c>
      <c r="F71" s="55" t="s">
        <v>33</v>
      </c>
    </row>
    <row r="72" spans="2:6" x14ac:dyDescent="0.2">
      <c r="B72" s="52" t="s">
        <v>260</v>
      </c>
      <c r="C72" s="53">
        <v>66</v>
      </c>
      <c r="D72" s="54">
        <v>15.98</v>
      </c>
      <c r="E72" s="55" t="s">
        <v>32</v>
      </c>
      <c r="F72" s="55" t="s">
        <v>33</v>
      </c>
    </row>
    <row r="73" spans="2:6" x14ac:dyDescent="0.2">
      <c r="B73" s="52" t="s">
        <v>261</v>
      </c>
      <c r="C73" s="53">
        <v>159</v>
      </c>
      <c r="D73" s="54">
        <v>15.98</v>
      </c>
      <c r="E73" s="55" t="s">
        <v>32</v>
      </c>
      <c r="F73" s="55" t="s">
        <v>33</v>
      </c>
    </row>
    <row r="74" spans="2:6" x14ac:dyDescent="0.2">
      <c r="B74" s="52" t="s">
        <v>262</v>
      </c>
      <c r="C74" s="53">
        <v>159</v>
      </c>
      <c r="D74" s="54">
        <v>15.98</v>
      </c>
      <c r="E74" s="55" t="s">
        <v>32</v>
      </c>
      <c r="F74" s="55" t="s">
        <v>33</v>
      </c>
    </row>
    <row r="75" spans="2:6" x14ac:dyDescent="0.2">
      <c r="B75" s="52" t="s">
        <v>263</v>
      </c>
      <c r="C75" s="53">
        <v>3</v>
      </c>
      <c r="D75" s="54">
        <v>15.98</v>
      </c>
      <c r="E75" s="55" t="s">
        <v>32</v>
      </c>
      <c r="F75" s="55" t="s">
        <v>33</v>
      </c>
    </row>
    <row r="76" spans="2:6" x14ac:dyDescent="0.2">
      <c r="B76" s="52" t="s">
        <v>264</v>
      </c>
      <c r="C76" s="53">
        <v>96</v>
      </c>
      <c r="D76" s="54">
        <v>15.98</v>
      </c>
      <c r="E76" s="55" t="s">
        <v>32</v>
      </c>
      <c r="F76" s="55" t="s">
        <v>33</v>
      </c>
    </row>
    <row r="77" spans="2:6" x14ac:dyDescent="0.2">
      <c r="B77" s="52" t="s">
        <v>265</v>
      </c>
      <c r="C77" s="53">
        <v>509</v>
      </c>
      <c r="D77" s="54">
        <v>15.98</v>
      </c>
      <c r="E77" s="55" t="s">
        <v>32</v>
      </c>
      <c r="F77" s="55" t="s">
        <v>33</v>
      </c>
    </row>
    <row r="78" spans="2:6" x14ac:dyDescent="0.2">
      <c r="B78" s="52" t="s">
        <v>266</v>
      </c>
      <c r="C78" s="53">
        <v>75</v>
      </c>
      <c r="D78" s="54">
        <v>15.96</v>
      </c>
      <c r="E78" s="55" t="s">
        <v>32</v>
      </c>
      <c r="F78" s="55" t="s">
        <v>33</v>
      </c>
    </row>
    <row r="79" spans="2:6" x14ac:dyDescent="0.2">
      <c r="B79" s="52" t="s">
        <v>266</v>
      </c>
      <c r="C79" s="53">
        <v>8</v>
      </c>
      <c r="D79" s="54">
        <v>15.96</v>
      </c>
      <c r="E79" s="55" t="s">
        <v>32</v>
      </c>
      <c r="F79" s="55" t="s">
        <v>33</v>
      </c>
    </row>
    <row r="80" spans="2:6" x14ac:dyDescent="0.2">
      <c r="B80" s="52" t="s">
        <v>266</v>
      </c>
      <c r="C80" s="53">
        <v>100</v>
      </c>
      <c r="D80" s="54">
        <v>15.96</v>
      </c>
      <c r="E80" s="55" t="s">
        <v>32</v>
      </c>
      <c r="F80" s="55" t="s">
        <v>33</v>
      </c>
    </row>
    <row r="81" spans="2:6" x14ac:dyDescent="0.2">
      <c r="B81" s="52" t="s">
        <v>266</v>
      </c>
      <c r="C81" s="53">
        <v>93</v>
      </c>
      <c r="D81" s="54">
        <v>15.96</v>
      </c>
      <c r="E81" s="55" t="s">
        <v>32</v>
      </c>
      <c r="F81" s="55" t="s">
        <v>33</v>
      </c>
    </row>
    <row r="82" spans="2:6" x14ac:dyDescent="0.2">
      <c r="B82" s="52" t="s">
        <v>267</v>
      </c>
      <c r="C82" s="53">
        <v>187</v>
      </c>
      <c r="D82" s="54">
        <v>15.96</v>
      </c>
      <c r="E82" s="55" t="s">
        <v>32</v>
      </c>
      <c r="F82" s="55" t="s">
        <v>33</v>
      </c>
    </row>
    <row r="83" spans="2:6" x14ac:dyDescent="0.2">
      <c r="B83" s="52" t="s">
        <v>267</v>
      </c>
      <c r="C83" s="53">
        <v>22</v>
      </c>
      <c r="D83" s="54">
        <v>15.96</v>
      </c>
      <c r="E83" s="55" t="s">
        <v>32</v>
      </c>
      <c r="F83" s="55" t="s">
        <v>33</v>
      </c>
    </row>
    <row r="84" spans="2:6" x14ac:dyDescent="0.2">
      <c r="B84" s="52" t="s">
        <v>267</v>
      </c>
      <c r="C84" s="53">
        <v>150</v>
      </c>
      <c r="D84" s="54">
        <v>15.96</v>
      </c>
      <c r="E84" s="55" t="s">
        <v>32</v>
      </c>
      <c r="F84" s="55" t="s">
        <v>33</v>
      </c>
    </row>
    <row r="85" spans="2:6" x14ac:dyDescent="0.2">
      <c r="B85" s="52" t="s">
        <v>267</v>
      </c>
      <c r="C85" s="53">
        <v>75</v>
      </c>
      <c r="D85" s="54">
        <v>15.96</v>
      </c>
      <c r="E85" s="55" t="s">
        <v>32</v>
      </c>
      <c r="F85" s="55" t="s">
        <v>33</v>
      </c>
    </row>
  </sheetData>
  <mergeCells count="1">
    <mergeCell ref="B4:C4"/>
  </mergeCells>
  <conditionalFormatting sqref="C8:F55 E56:F67">
    <cfRule type="notContainsBlanks" dxfId="8" priority="9">
      <formula>LEN(TRIM(C8))&gt;0</formula>
    </cfRule>
  </conditionalFormatting>
  <conditionalFormatting sqref="B8:B85">
    <cfRule type="notContainsBlanks" dxfId="7" priority="8">
      <formula>LEN(TRIM(B8))&gt;0</formula>
    </cfRule>
  </conditionalFormatting>
  <conditionalFormatting sqref="C56:D67">
    <cfRule type="notContainsBlanks" dxfId="6" priority="7">
      <formula>LEN(TRIM(C56))&gt;0</formula>
    </cfRule>
  </conditionalFormatting>
  <conditionalFormatting sqref="E68:F69">
    <cfRule type="notContainsBlanks" dxfId="5" priority="6">
      <formula>LEN(TRIM(E68))&gt;0</formula>
    </cfRule>
  </conditionalFormatting>
  <conditionalFormatting sqref="C68:D69">
    <cfRule type="notContainsBlanks" dxfId="4" priority="5">
      <formula>LEN(TRIM(C68))&gt;0</formula>
    </cfRule>
  </conditionalFormatting>
  <conditionalFormatting sqref="E70:F73">
    <cfRule type="notContainsBlanks" dxfId="3" priority="4">
      <formula>LEN(TRIM(E70))&gt;0</formula>
    </cfRule>
  </conditionalFormatting>
  <conditionalFormatting sqref="C70:D73">
    <cfRule type="notContainsBlanks" dxfId="2" priority="3">
      <formula>LEN(TRIM(C70))&gt;0</formula>
    </cfRule>
  </conditionalFormatting>
  <conditionalFormatting sqref="E74:F85">
    <cfRule type="notContainsBlanks" dxfId="1" priority="2">
      <formula>LEN(TRIM(E74))&gt;0</formula>
    </cfRule>
  </conditionalFormatting>
  <conditionalFormatting sqref="C74:D85">
    <cfRule type="notContainsBlanks" dxfId="0" priority="1">
      <formula>LEN(TRIM(C74))&gt;0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00000000-0002-0000-0600-000000000000}">
      <formula1>#REF!</formula1>
    </dataValidation>
    <dataValidation type="list" allowBlank="1" showInputMessage="1" showErrorMessage="1" sqref="K2" xr:uid="{00000000-0002-0000-0600-000001000000}">
      <formula1>$AE$2:$AE$3</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14"/>
  <sheetViews>
    <sheetView topLeftCell="A397" workbookViewId="0">
      <selection activeCell="H30" sqref="H30"/>
    </sheetView>
  </sheetViews>
  <sheetFormatPr baseColWidth="10" defaultRowHeight="14.25" x14ac:dyDescent="0.2"/>
  <cols>
    <col min="1" max="1" width="21.875" customWidth="1"/>
    <col min="2" max="5" width="18.375" customWidth="1"/>
    <col min="6" max="6" width="21.875" customWidth="1"/>
    <col min="7" max="10" width="18.375" customWidth="1"/>
    <col min="11" max="12" width="32.5" customWidth="1"/>
  </cols>
  <sheetData>
    <row r="1" spans="1:12" x14ac:dyDescent="0.2">
      <c r="A1" s="111" t="s">
        <v>268</v>
      </c>
      <c r="B1" s="112"/>
      <c r="C1" s="112"/>
      <c r="D1" s="112"/>
      <c r="E1" s="112"/>
      <c r="F1" s="112"/>
      <c r="G1" s="112"/>
      <c r="H1" s="112"/>
      <c r="I1" s="112"/>
      <c r="J1" s="112"/>
      <c r="K1" s="112"/>
      <c r="L1" s="112"/>
    </row>
    <row r="2" spans="1:12" ht="38.25" x14ac:dyDescent="0.2">
      <c r="B2" s="113" t="s">
        <v>269</v>
      </c>
      <c r="C2" s="113" t="s">
        <v>270</v>
      </c>
      <c r="D2" s="113" t="s">
        <v>271</v>
      </c>
      <c r="E2" s="113" t="s">
        <v>272</v>
      </c>
      <c r="F2" s="113" t="s">
        <v>273</v>
      </c>
      <c r="G2" s="113" t="s">
        <v>274</v>
      </c>
      <c r="H2" s="113" t="s">
        <v>275</v>
      </c>
      <c r="I2" s="113" t="s">
        <v>276</v>
      </c>
      <c r="J2" s="113" t="s">
        <v>277</v>
      </c>
      <c r="K2" s="113" t="s">
        <v>278</v>
      </c>
      <c r="L2" s="113" t="s">
        <v>279</v>
      </c>
    </row>
    <row r="3" spans="1:12" x14ac:dyDescent="0.2">
      <c r="B3" s="114" t="s">
        <v>280</v>
      </c>
      <c r="C3" s="114"/>
      <c r="D3" s="114"/>
      <c r="E3" s="114"/>
      <c r="F3" s="115" t="s">
        <v>281</v>
      </c>
      <c r="G3" s="115" t="s">
        <v>282</v>
      </c>
      <c r="H3" s="115" t="s">
        <v>283</v>
      </c>
      <c r="I3" s="115" t="s">
        <v>32</v>
      </c>
      <c r="J3" s="115" t="s">
        <v>284</v>
      </c>
      <c r="K3" s="114" t="s">
        <v>285</v>
      </c>
      <c r="L3" s="114" t="s">
        <v>285</v>
      </c>
    </row>
    <row r="4" spans="1:12" x14ac:dyDescent="0.2">
      <c r="B4" s="114" t="s">
        <v>286</v>
      </c>
      <c r="C4" s="114"/>
      <c r="D4" s="114"/>
      <c r="E4" s="114"/>
      <c r="F4" s="115" t="s">
        <v>287</v>
      </c>
      <c r="G4" s="115" t="s">
        <v>288</v>
      </c>
      <c r="H4" s="115" t="s">
        <v>283</v>
      </c>
      <c r="I4" s="115" t="s">
        <v>32</v>
      </c>
      <c r="J4" s="115" t="s">
        <v>284</v>
      </c>
      <c r="K4" s="114" t="s">
        <v>285</v>
      </c>
      <c r="L4" s="114" t="s">
        <v>285</v>
      </c>
    </row>
    <row r="5" spans="1:12" x14ac:dyDescent="0.2">
      <c r="B5" s="114" t="s">
        <v>289</v>
      </c>
      <c r="C5" s="114"/>
      <c r="D5" s="114"/>
      <c r="E5" s="114"/>
      <c r="F5" s="115" t="s">
        <v>290</v>
      </c>
      <c r="G5" s="115" t="s">
        <v>291</v>
      </c>
      <c r="H5" s="115" t="s">
        <v>292</v>
      </c>
      <c r="I5" s="115" t="s">
        <v>32</v>
      </c>
      <c r="J5" s="115" t="s">
        <v>284</v>
      </c>
      <c r="K5" s="114" t="s">
        <v>285</v>
      </c>
      <c r="L5" s="114" t="s">
        <v>285</v>
      </c>
    </row>
    <row r="6" spans="1:12" x14ac:dyDescent="0.2">
      <c r="B6" s="114" t="s">
        <v>293</v>
      </c>
      <c r="C6" s="114"/>
      <c r="D6" s="114"/>
      <c r="E6" s="114"/>
      <c r="F6" s="115" t="s">
        <v>294</v>
      </c>
      <c r="G6" s="115" t="s">
        <v>291</v>
      </c>
      <c r="H6" s="115" t="s">
        <v>295</v>
      </c>
      <c r="I6" s="115" t="s">
        <v>32</v>
      </c>
      <c r="J6" s="115" t="s">
        <v>284</v>
      </c>
      <c r="K6" s="114" t="s">
        <v>285</v>
      </c>
      <c r="L6" s="114" t="s">
        <v>285</v>
      </c>
    </row>
    <row r="7" spans="1:12" x14ac:dyDescent="0.2">
      <c r="B7" s="114" t="s">
        <v>296</v>
      </c>
      <c r="C7" s="114"/>
      <c r="D7" s="114"/>
      <c r="E7" s="114"/>
      <c r="F7" s="115" t="s">
        <v>297</v>
      </c>
      <c r="G7" s="115" t="s">
        <v>298</v>
      </c>
      <c r="H7" s="115" t="s">
        <v>299</v>
      </c>
      <c r="I7" s="115" t="s">
        <v>32</v>
      </c>
      <c r="J7" s="115" t="s">
        <v>284</v>
      </c>
      <c r="K7" s="114" t="s">
        <v>285</v>
      </c>
      <c r="L7" s="114" t="s">
        <v>285</v>
      </c>
    </row>
    <row r="8" spans="1:12" x14ac:dyDescent="0.2">
      <c r="B8" s="114" t="s">
        <v>300</v>
      </c>
      <c r="C8" s="114"/>
      <c r="D8" s="114"/>
      <c r="E8" s="114"/>
      <c r="F8" s="115" t="s">
        <v>301</v>
      </c>
      <c r="G8" s="115" t="s">
        <v>302</v>
      </c>
      <c r="H8" s="115" t="s">
        <v>299</v>
      </c>
      <c r="I8" s="115" t="s">
        <v>32</v>
      </c>
      <c r="J8" s="115" t="s">
        <v>284</v>
      </c>
      <c r="K8" s="114" t="s">
        <v>285</v>
      </c>
      <c r="L8" s="114" t="s">
        <v>285</v>
      </c>
    </row>
    <row r="9" spans="1:12" x14ac:dyDescent="0.2">
      <c r="B9" s="114" t="s">
        <v>303</v>
      </c>
      <c r="C9" s="114"/>
      <c r="D9" s="114"/>
      <c r="E9" s="114"/>
      <c r="F9" s="115" t="s">
        <v>304</v>
      </c>
      <c r="G9" s="115" t="s">
        <v>305</v>
      </c>
      <c r="H9" s="115" t="s">
        <v>306</v>
      </c>
      <c r="I9" s="115" t="s">
        <v>32</v>
      </c>
      <c r="J9" s="115" t="s">
        <v>284</v>
      </c>
      <c r="K9" s="114" t="s">
        <v>285</v>
      </c>
      <c r="L9" s="114" t="s">
        <v>285</v>
      </c>
    </row>
    <row r="10" spans="1:12" x14ac:dyDescent="0.2">
      <c r="B10" s="114" t="s">
        <v>307</v>
      </c>
      <c r="C10" s="114"/>
      <c r="D10" s="114"/>
      <c r="E10" s="114"/>
      <c r="F10" s="115" t="s">
        <v>308</v>
      </c>
      <c r="G10" s="115" t="s">
        <v>309</v>
      </c>
      <c r="H10" s="115" t="s">
        <v>306</v>
      </c>
      <c r="I10" s="115" t="s">
        <v>32</v>
      </c>
      <c r="J10" s="115" t="s">
        <v>284</v>
      </c>
      <c r="K10" s="114" t="s">
        <v>285</v>
      </c>
      <c r="L10" s="114" t="s">
        <v>285</v>
      </c>
    </row>
    <row r="11" spans="1:12" x14ac:dyDescent="0.2">
      <c r="B11" s="114" t="s">
        <v>310</v>
      </c>
      <c r="C11" s="114"/>
      <c r="D11" s="114"/>
      <c r="E11" s="114"/>
      <c r="F11" s="115" t="s">
        <v>311</v>
      </c>
      <c r="G11" s="115" t="s">
        <v>312</v>
      </c>
      <c r="H11" s="115" t="s">
        <v>313</v>
      </c>
      <c r="I11" s="115" t="s">
        <v>32</v>
      </c>
      <c r="J11" s="115" t="s">
        <v>284</v>
      </c>
      <c r="K11" s="114" t="s">
        <v>285</v>
      </c>
      <c r="L11" s="114" t="s">
        <v>285</v>
      </c>
    </row>
    <row r="12" spans="1:12" x14ac:dyDescent="0.2">
      <c r="B12" s="114" t="s">
        <v>314</v>
      </c>
      <c r="C12" s="114"/>
      <c r="D12" s="114"/>
      <c r="E12" s="114"/>
      <c r="F12" s="115" t="s">
        <v>315</v>
      </c>
      <c r="G12" s="115" t="s">
        <v>316</v>
      </c>
      <c r="H12" s="115" t="s">
        <v>313</v>
      </c>
      <c r="I12" s="115" t="s">
        <v>32</v>
      </c>
      <c r="J12" s="115" t="s">
        <v>284</v>
      </c>
      <c r="K12" s="114" t="s">
        <v>285</v>
      </c>
      <c r="L12" s="114" t="s">
        <v>285</v>
      </c>
    </row>
    <row r="13" spans="1:12" x14ac:dyDescent="0.2">
      <c r="B13" s="114" t="s">
        <v>317</v>
      </c>
      <c r="C13" s="114"/>
      <c r="D13" s="114"/>
      <c r="E13" s="114"/>
      <c r="F13" s="115" t="s">
        <v>318</v>
      </c>
      <c r="G13" s="115" t="s">
        <v>319</v>
      </c>
      <c r="H13" s="115" t="s">
        <v>313</v>
      </c>
      <c r="I13" s="115" t="s">
        <v>32</v>
      </c>
      <c r="J13" s="115" t="s">
        <v>284</v>
      </c>
      <c r="K13" s="114" t="s">
        <v>285</v>
      </c>
      <c r="L13" s="114" t="s">
        <v>285</v>
      </c>
    </row>
    <row r="14" spans="1:12" x14ac:dyDescent="0.2">
      <c r="B14" s="114" t="s">
        <v>320</v>
      </c>
      <c r="C14" s="114"/>
      <c r="D14" s="114"/>
      <c r="E14" s="114"/>
      <c r="F14" s="115" t="s">
        <v>321</v>
      </c>
      <c r="G14" s="115" t="s">
        <v>322</v>
      </c>
      <c r="H14" s="115" t="s">
        <v>323</v>
      </c>
      <c r="I14" s="115" t="s">
        <v>32</v>
      </c>
      <c r="J14" s="115" t="s">
        <v>284</v>
      </c>
      <c r="K14" s="114" t="s">
        <v>285</v>
      </c>
      <c r="L14" s="114" t="s">
        <v>285</v>
      </c>
    </row>
    <row r="15" spans="1:12" x14ac:dyDescent="0.2">
      <c r="B15" s="114" t="s">
        <v>324</v>
      </c>
      <c r="C15" s="114"/>
      <c r="D15" s="114"/>
      <c r="E15" s="114"/>
      <c r="F15" s="115" t="s">
        <v>325</v>
      </c>
      <c r="G15" s="115" t="s">
        <v>326</v>
      </c>
      <c r="H15" s="115" t="s">
        <v>323</v>
      </c>
      <c r="I15" s="115" t="s">
        <v>32</v>
      </c>
      <c r="J15" s="115" t="s">
        <v>284</v>
      </c>
      <c r="K15" s="114" t="s">
        <v>285</v>
      </c>
      <c r="L15" s="114" t="s">
        <v>285</v>
      </c>
    </row>
    <row r="16" spans="1:12" x14ac:dyDescent="0.2">
      <c r="B16" s="114" t="s">
        <v>327</v>
      </c>
      <c r="C16" s="114"/>
      <c r="D16" s="114"/>
      <c r="E16" s="114"/>
      <c r="F16" s="115" t="s">
        <v>328</v>
      </c>
      <c r="G16" s="115" t="s">
        <v>329</v>
      </c>
      <c r="H16" s="115" t="s">
        <v>306</v>
      </c>
      <c r="I16" s="115" t="s">
        <v>32</v>
      </c>
      <c r="J16" s="115" t="s">
        <v>284</v>
      </c>
      <c r="K16" s="114" t="s">
        <v>285</v>
      </c>
      <c r="L16" s="114" t="s">
        <v>285</v>
      </c>
    </row>
    <row r="17" spans="2:12" x14ac:dyDescent="0.2">
      <c r="B17" s="114" t="s">
        <v>327</v>
      </c>
      <c r="C17" s="114"/>
      <c r="D17" s="114"/>
      <c r="E17" s="114"/>
      <c r="F17" s="115" t="s">
        <v>328</v>
      </c>
      <c r="G17" s="115" t="s">
        <v>330</v>
      </c>
      <c r="H17" s="115" t="s">
        <v>306</v>
      </c>
      <c r="I17" s="115" t="s">
        <v>32</v>
      </c>
      <c r="J17" s="115" t="s">
        <v>284</v>
      </c>
      <c r="K17" s="114" t="s">
        <v>285</v>
      </c>
      <c r="L17" s="114" t="s">
        <v>285</v>
      </c>
    </row>
    <row r="18" spans="2:12" x14ac:dyDescent="0.2">
      <c r="B18" s="114" t="s">
        <v>331</v>
      </c>
      <c r="C18" s="114"/>
      <c r="D18" s="114"/>
      <c r="E18" s="114"/>
      <c r="F18" s="115" t="s">
        <v>332</v>
      </c>
      <c r="G18" s="115" t="s">
        <v>333</v>
      </c>
      <c r="H18" s="115" t="s">
        <v>334</v>
      </c>
      <c r="I18" s="115" t="s">
        <v>32</v>
      </c>
      <c r="J18" s="115" t="s">
        <v>284</v>
      </c>
      <c r="K18" s="114" t="s">
        <v>285</v>
      </c>
      <c r="L18" s="114" t="s">
        <v>285</v>
      </c>
    </row>
    <row r="19" spans="2:12" x14ac:dyDescent="0.2">
      <c r="B19" s="114" t="s">
        <v>335</v>
      </c>
      <c r="C19" s="114"/>
      <c r="D19" s="114"/>
      <c r="E19" s="114"/>
      <c r="F19" s="115" t="s">
        <v>336</v>
      </c>
      <c r="G19" s="115" t="s">
        <v>337</v>
      </c>
      <c r="H19" s="115" t="s">
        <v>338</v>
      </c>
      <c r="I19" s="115" t="s">
        <v>32</v>
      </c>
      <c r="J19" s="115" t="s">
        <v>284</v>
      </c>
      <c r="K19" s="114" t="s">
        <v>285</v>
      </c>
      <c r="L19" s="114" t="s">
        <v>285</v>
      </c>
    </row>
    <row r="20" spans="2:12" x14ac:dyDescent="0.2">
      <c r="B20" s="114" t="s">
        <v>339</v>
      </c>
      <c r="C20" s="114"/>
      <c r="D20" s="114"/>
      <c r="E20" s="114"/>
      <c r="F20" s="115" t="s">
        <v>340</v>
      </c>
      <c r="G20" s="115" t="s">
        <v>341</v>
      </c>
      <c r="H20" s="115" t="s">
        <v>338</v>
      </c>
      <c r="I20" s="115" t="s">
        <v>32</v>
      </c>
      <c r="J20" s="115" t="s">
        <v>284</v>
      </c>
      <c r="K20" s="114" t="s">
        <v>285</v>
      </c>
      <c r="L20" s="114" t="s">
        <v>285</v>
      </c>
    </row>
    <row r="21" spans="2:12" x14ac:dyDescent="0.2">
      <c r="B21" s="114" t="s">
        <v>342</v>
      </c>
      <c r="C21" s="114"/>
      <c r="D21" s="114"/>
      <c r="E21" s="114"/>
      <c r="F21" s="115" t="s">
        <v>343</v>
      </c>
      <c r="G21" s="115" t="s">
        <v>344</v>
      </c>
      <c r="H21" s="115" t="s">
        <v>338</v>
      </c>
      <c r="I21" s="115" t="s">
        <v>32</v>
      </c>
      <c r="J21" s="115" t="s">
        <v>284</v>
      </c>
      <c r="K21" s="114" t="s">
        <v>285</v>
      </c>
      <c r="L21" s="114" t="s">
        <v>285</v>
      </c>
    </row>
    <row r="22" spans="2:12" x14ac:dyDescent="0.2">
      <c r="B22" s="114" t="s">
        <v>345</v>
      </c>
      <c r="C22" s="114"/>
      <c r="D22" s="114"/>
      <c r="E22" s="114"/>
      <c r="F22" s="115" t="s">
        <v>346</v>
      </c>
      <c r="G22" s="115" t="s">
        <v>347</v>
      </c>
      <c r="H22" s="115" t="s">
        <v>338</v>
      </c>
      <c r="I22" s="115" t="s">
        <v>32</v>
      </c>
      <c r="J22" s="115" t="s">
        <v>284</v>
      </c>
      <c r="K22" s="114" t="s">
        <v>285</v>
      </c>
      <c r="L22" s="114" t="s">
        <v>285</v>
      </c>
    </row>
    <row r="23" spans="2:12" x14ac:dyDescent="0.2">
      <c r="B23" s="114" t="s">
        <v>345</v>
      </c>
      <c r="C23" s="114"/>
      <c r="D23" s="114"/>
      <c r="E23" s="114"/>
      <c r="F23" s="115" t="s">
        <v>346</v>
      </c>
      <c r="G23" s="115" t="s">
        <v>348</v>
      </c>
      <c r="H23" s="115" t="s">
        <v>338</v>
      </c>
      <c r="I23" s="115" t="s">
        <v>32</v>
      </c>
      <c r="J23" s="115" t="s">
        <v>284</v>
      </c>
      <c r="K23" s="114" t="s">
        <v>285</v>
      </c>
      <c r="L23" s="114" t="s">
        <v>285</v>
      </c>
    </row>
    <row r="24" spans="2:12" x14ac:dyDescent="0.2">
      <c r="B24" s="114" t="s">
        <v>349</v>
      </c>
      <c r="C24" s="114"/>
      <c r="D24" s="114"/>
      <c r="E24" s="114"/>
      <c r="F24" s="115" t="s">
        <v>350</v>
      </c>
      <c r="G24" s="115" t="s">
        <v>337</v>
      </c>
      <c r="H24" s="115" t="s">
        <v>351</v>
      </c>
      <c r="I24" s="115" t="s">
        <v>32</v>
      </c>
      <c r="J24" s="115" t="s">
        <v>284</v>
      </c>
      <c r="K24" s="114" t="s">
        <v>285</v>
      </c>
      <c r="L24" s="114" t="s">
        <v>285</v>
      </c>
    </row>
    <row r="25" spans="2:12" x14ac:dyDescent="0.2">
      <c r="B25" s="114" t="s">
        <v>352</v>
      </c>
      <c r="C25" s="114"/>
      <c r="D25" s="114"/>
      <c r="E25" s="114"/>
      <c r="F25" s="115" t="s">
        <v>353</v>
      </c>
      <c r="G25" s="115" t="s">
        <v>354</v>
      </c>
      <c r="H25" s="115" t="s">
        <v>355</v>
      </c>
      <c r="I25" s="115" t="s">
        <v>32</v>
      </c>
      <c r="J25" s="115" t="s">
        <v>284</v>
      </c>
      <c r="K25" s="114" t="s">
        <v>285</v>
      </c>
      <c r="L25" s="114" t="s">
        <v>285</v>
      </c>
    </row>
    <row r="26" spans="2:12" x14ac:dyDescent="0.2">
      <c r="B26" s="114" t="s">
        <v>356</v>
      </c>
      <c r="C26" s="114"/>
      <c r="D26" s="114"/>
      <c r="E26" s="114"/>
      <c r="F26" s="115" t="s">
        <v>357</v>
      </c>
      <c r="G26" s="115" t="s">
        <v>358</v>
      </c>
      <c r="H26" s="115" t="s">
        <v>355</v>
      </c>
      <c r="I26" s="115" t="s">
        <v>32</v>
      </c>
      <c r="J26" s="115" t="s">
        <v>284</v>
      </c>
      <c r="K26" s="114" t="s">
        <v>285</v>
      </c>
      <c r="L26" s="114" t="s">
        <v>285</v>
      </c>
    </row>
    <row r="27" spans="2:12" x14ac:dyDescent="0.2">
      <c r="B27" s="114" t="s">
        <v>359</v>
      </c>
      <c r="C27" s="114"/>
      <c r="D27" s="114"/>
      <c r="E27" s="114"/>
      <c r="F27" s="115" t="s">
        <v>360</v>
      </c>
      <c r="G27" s="115" t="s">
        <v>322</v>
      </c>
      <c r="H27" s="115" t="s">
        <v>306</v>
      </c>
      <c r="I27" s="115" t="s">
        <v>32</v>
      </c>
      <c r="J27" s="115" t="s">
        <v>284</v>
      </c>
      <c r="K27" s="114" t="s">
        <v>285</v>
      </c>
      <c r="L27" s="114" t="s">
        <v>285</v>
      </c>
    </row>
    <row r="28" spans="2:12" x14ac:dyDescent="0.2">
      <c r="B28" s="114" t="s">
        <v>361</v>
      </c>
      <c r="C28" s="114"/>
      <c r="D28" s="114"/>
      <c r="E28" s="114"/>
      <c r="F28" s="115" t="s">
        <v>362</v>
      </c>
      <c r="G28" s="115" t="s">
        <v>363</v>
      </c>
      <c r="H28" s="115" t="s">
        <v>306</v>
      </c>
      <c r="I28" s="115" t="s">
        <v>32</v>
      </c>
      <c r="J28" s="115" t="s">
        <v>284</v>
      </c>
      <c r="K28" s="114" t="s">
        <v>285</v>
      </c>
      <c r="L28" s="114" t="s">
        <v>285</v>
      </c>
    </row>
    <row r="29" spans="2:12" x14ac:dyDescent="0.2">
      <c r="B29" s="114" t="s">
        <v>364</v>
      </c>
      <c r="C29" s="114"/>
      <c r="D29" s="114"/>
      <c r="E29" s="114"/>
      <c r="F29" s="115" t="s">
        <v>365</v>
      </c>
      <c r="G29" s="115" t="s">
        <v>366</v>
      </c>
      <c r="H29" s="115" t="s">
        <v>338</v>
      </c>
      <c r="I29" s="115" t="s">
        <v>32</v>
      </c>
      <c r="J29" s="115" t="s">
        <v>284</v>
      </c>
      <c r="K29" s="114" t="s">
        <v>285</v>
      </c>
      <c r="L29" s="114" t="s">
        <v>285</v>
      </c>
    </row>
    <row r="30" spans="2:12" x14ac:dyDescent="0.2">
      <c r="B30" s="114" t="s">
        <v>367</v>
      </c>
      <c r="C30" s="114"/>
      <c r="D30" s="114"/>
      <c r="E30" s="114"/>
      <c r="F30" s="115" t="s">
        <v>368</v>
      </c>
      <c r="G30" s="115" t="s">
        <v>369</v>
      </c>
      <c r="H30" s="115" t="s">
        <v>338</v>
      </c>
      <c r="I30" s="115" t="s">
        <v>32</v>
      </c>
      <c r="J30" s="115" t="s">
        <v>284</v>
      </c>
      <c r="K30" s="114" t="s">
        <v>285</v>
      </c>
      <c r="L30" s="114" t="s">
        <v>285</v>
      </c>
    </row>
    <row r="31" spans="2:12" x14ac:dyDescent="0.2">
      <c r="B31" s="114" t="s">
        <v>370</v>
      </c>
      <c r="C31" s="114"/>
      <c r="D31" s="114"/>
      <c r="E31" s="114"/>
      <c r="F31" s="115" t="s">
        <v>371</v>
      </c>
      <c r="G31" s="115" t="s">
        <v>372</v>
      </c>
      <c r="H31" s="115" t="s">
        <v>338</v>
      </c>
      <c r="I31" s="115" t="s">
        <v>32</v>
      </c>
      <c r="J31" s="115" t="s">
        <v>284</v>
      </c>
      <c r="K31" s="114" t="s">
        <v>285</v>
      </c>
      <c r="L31" s="114" t="s">
        <v>285</v>
      </c>
    </row>
    <row r="32" spans="2:12" x14ac:dyDescent="0.2">
      <c r="B32" s="114" t="s">
        <v>373</v>
      </c>
      <c r="C32" s="114"/>
      <c r="D32" s="114"/>
      <c r="E32" s="114"/>
      <c r="F32" s="115" t="s">
        <v>374</v>
      </c>
      <c r="G32" s="115" t="s">
        <v>375</v>
      </c>
      <c r="H32" s="115" t="s">
        <v>306</v>
      </c>
      <c r="I32" s="115" t="s">
        <v>32</v>
      </c>
      <c r="J32" s="115" t="s">
        <v>284</v>
      </c>
      <c r="K32" s="114" t="s">
        <v>285</v>
      </c>
      <c r="L32" s="114" t="s">
        <v>285</v>
      </c>
    </row>
    <row r="33" spans="2:12" x14ac:dyDescent="0.2">
      <c r="B33" s="114" t="s">
        <v>376</v>
      </c>
      <c r="C33" s="114"/>
      <c r="D33" s="114"/>
      <c r="E33" s="114"/>
      <c r="F33" s="115" t="s">
        <v>377</v>
      </c>
      <c r="G33" s="115" t="s">
        <v>302</v>
      </c>
      <c r="H33" s="115" t="s">
        <v>378</v>
      </c>
      <c r="I33" s="115" t="s">
        <v>32</v>
      </c>
      <c r="J33" s="115" t="s">
        <v>284</v>
      </c>
      <c r="K33" s="114" t="s">
        <v>285</v>
      </c>
      <c r="L33" s="114" t="s">
        <v>285</v>
      </c>
    </row>
    <row r="34" spans="2:12" x14ac:dyDescent="0.2">
      <c r="B34" s="114" t="s">
        <v>379</v>
      </c>
      <c r="C34" s="114"/>
      <c r="D34" s="114"/>
      <c r="E34" s="114"/>
      <c r="F34" s="115" t="s">
        <v>380</v>
      </c>
      <c r="G34" s="115" t="s">
        <v>381</v>
      </c>
      <c r="H34" s="115" t="s">
        <v>382</v>
      </c>
      <c r="I34" s="115" t="s">
        <v>32</v>
      </c>
      <c r="J34" s="115" t="s">
        <v>284</v>
      </c>
      <c r="K34" s="114" t="s">
        <v>285</v>
      </c>
      <c r="L34" s="114" t="s">
        <v>285</v>
      </c>
    </row>
    <row r="35" spans="2:12" x14ac:dyDescent="0.2">
      <c r="B35" s="114" t="s">
        <v>383</v>
      </c>
      <c r="C35" s="114"/>
      <c r="D35" s="114"/>
      <c r="E35" s="114"/>
      <c r="F35" s="115" t="s">
        <v>384</v>
      </c>
      <c r="G35" s="115" t="s">
        <v>347</v>
      </c>
      <c r="H35" s="115" t="s">
        <v>306</v>
      </c>
      <c r="I35" s="115" t="s">
        <v>32</v>
      </c>
      <c r="J35" s="115" t="s">
        <v>284</v>
      </c>
      <c r="K35" s="114" t="s">
        <v>285</v>
      </c>
      <c r="L35" s="114" t="s">
        <v>285</v>
      </c>
    </row>
    <row r="36" spans="2:12" x14ac:dyDescent="0.2">
      <c r="B36" s="114" t="s">
        <v>385</v>
      </c>
      <c r="C36" s="114"/>
      <c r="D36" s="114"/>
      <c r="E36" s="114"/>
      <c r="F36" s="115" t="s">
        <v>386</v>
      </c>
      <c r="G36" s="115" t="s">
        <v>387</v>
      </c>
      <c r="H36" s="115" t="s">
        <v>382</v>
      </c>
      <c r="I36" s="115" t="s">
        <v>32</v>
      </c>
      <c r="J36" s="115" t="s">
        <v>284</v>
      </c>
      <c r="K36" s="114" t="s">
        <v>285</v>
      </c>
      <c r="L36" s="114" t="s">
        <v>285</v>
      </c>
    </row>
    <row r="37" spans="2:12" x14ac:dyDescent="0.2">
      <c r="B37" s="114" t="s">
        <v>385</v>
      </c>
      <c r="C37" s="114"/>
      <c r="D37" s="114"/>
      <c r="E37" s="114"/>
      <c r="F37" s="115" t="s">
        <v>386</v>
      </c>
      <c r="G37" s="115" t="s">
        <v>337</v>
      </c>
      <c r="H37" s="115" t="s">
        <v>382</v>
      </c>
      <c r="I37" s="115" t="s">
        <v>32</v>
      </c>
      <c r="J37" s="115" t="s">
        <v>284</v>
      </c>
      <c r="K37" s="114" t="s">
        <v>285</v>
      </c>
      <c r="L37" s="114" t="s">
        <v>285</v>
      </c>
    </row>
    <row r="38" spans="2:12" x14ac:dyDescent="0.2">
      <c r="B38" s="114" t="s">
        <v>388</v>
      </c>
      <c r="C38" s="114"/>
      <c r="D38" s="114"/>
      <c r="E38" s="114"/>
      <c r="F38" s="115" t="s">
        <v>389</v>
      </c>
      <c r="G38" s="115" t="s">
        <v>390</v>
      </c>
      <c r="H38" s="115" t="s">
        <v>351</v>
      </c>
      <c r="I38" s="115" t="s">
        <v>32</v>
      </c>
      <c r="J38" s="115" t="s">
        <v>284</v>
      </c>
      <c r="K38" s="114" t="s">
        <v>285</v>
      </c>
      <c r="L38" s="114" t="s">
        <v>285</v>
      </c>
    </row>
    <row r="39" spans="2:12" x14ac:dyDescent="0.2">
      <c r="B39" s="114" t="s">
        <v>391</v>
      </c>
      <c r="C39" s="114"/>
      <c r="D39" s="114"/>
      <c r="E39" s="114"/>
      <c r="F39" s="115" t="s">
        <v>392</v>
      </c>
      <c r="G39" s="115" t="s">
        <v>393</v>
      </c>
      <c r="H39" s="115" t="s">
        <v>338</v>
      </c>
      <c r="I39" s="115" t="s">
        <v>32</v>
      </c>
      <c r="J39" s="115" t="s">
        <v>284</v>
      </c>
      <c r="K39" s="114" t="s">
        <v>285</v>
      </c>
      <c r="L39" s="114" t="s">
        <v>285</v>
      </c>
    </row>
    <row r="40" spans="2:12" x14ac:dyDescent="0.2">
      <c r="B40" s="114" t="s">
        <v>394</v>
      </c>
      <c r="C40" s="114"/>
      <c r="D40" s="114"/>
      <c r="E40" s="114"/>
      <c r="F40" s="115" t="s">
        <v>395</v>
      </c>
      <c r="G40" s="115" t="s">
        <v>396</v>
      </c>
      <c r="H40" s="115" t="s">
        <v>323</v>
      </c>
      <c r="I40" s="115" t="s">
        <v>32</v>
      </c>
      <c r="J40" s="115" t="s">
        <v>284</v>
      </c>
      <c r="K40" s="114" t="s">
        <v>285</v>
      </c>
      <c r="L40" s="114" t="s">
        <v>285</v>
      </c>
    </row>
    <row r="41" spans="2:12" x14ac:dyDescent="0.2">
      <c r="B41" s="114" t="s">
        <v>397</v>
      </c>
      <c r="C41" s="114"/>
      <c r="D41" s="114"/>
      <c r="E41" s="114"/>
      <c r="F41" s="115" t="s">
        <v>398</v>
      </c>
      <c r="G41" s="115" t="s">
        <v>354</v>
      </c>
      <c r="H41" s="115" t="s">
        <v>323</v>
      </c>
      <c r="I41" s="115" t="s">
        <v>32</v>
      </c>
      <c r="J41" s="115" t="s">
        <v>284</v>
      </c>
      <c r="K41" s="114" t="s">
        <v>285</v>
      </c>
      <c r="L41" s="114" t="s">
        <v>285</v>
      </c>
    </row>
    <row r="42" spans="2:12" x14ac:dyDescent="0.2">
      <c r="B42" s="114" t="s">
        <v>399</v>
      </c>
      <c r="C42" s="114"/>
      <c r="D42" s="114"/>
      <c r="E42" s="114"/>
      <c r="F42" s="115" t="s">
        <v>400</v>
      </c>
      <c r="G42" s="115" t="s">
        <v>401</v>
      </c>
      <c r="H42" s="115" t="s">
        <v>306</v>
      </c>
      <c r="I42" s="115" t="s">
        <v>32</v>
      </c>
      <c r="J42" s="115" t="s">
        <v>284</v>
      </c>
      <c r="K42" s="114" t="s">
        <v>285</v>
      </c>
      <c r="L42" s="114" t="s">
        <v>285</v>
      </c>
    </row>
    <row r="43" spans="2:12" x14ac:dyDescent="0.2">
      <c r="B43" s="114" t="s">
        <v>399</v>
      </c>
      <c r="C43" s="114"/>
      <c r="D43" s="114"/>
      <c r="E43" s="114"/>
      <c r="F43" s="115" t="s">
        <v>400</v>
      </c>
      <c r="G43" s="115" t="s">
        <v>396</v>
      </c>
      <c r="H43" s="115" t="s">
        <v>306</v>
      </c>
      <c r="I43" s="115" t="s">
        <v>32</v>
      </c>
      <c r="J43" s="115" t="s">
        <v>284</v>
      </c>
      <c r="K43" s="114" t="s">
        <v>285</v>
      </c>
      <c r="L43" s="114" t="s">
        <v>285</v>
      </c>
    </row>
    <row r="44" spans="2:12" x14ac:dyDescent="0.2">
      <c r="B44" s="114" t="s">
        <v>402</v>
      </c>
      <c r="C44" s="114"/>
      <c r="D44" s="114"/>
      <c r="E44" s="114"/>
      <c r="F44" s="115" t="s">
        <v>403</v>
      </c>
      <c r="G44" s="115" t="s">
        <v>404</v>
      </c>
      <c r="H44" s="115" t="s">
        <v>306</v>
      </c>
      <c r="I44" s="115" t="s">
        <v>32</v>
      </c>
      <c r="J44" s="115" t="s">
        <v>284</v>
      </c>
      <c r="K44" s="114" t="s">
        <v>285</v>
      </c>
      <c r="L44" s="114" t="s">
        <v>285</v>
      </c>
    </row>
    <row r="45" spans="2:12" x14ac:dyDescent="0.2">
      <c r="B45" s="114" t="s">
        <v>405</v>
      </c>
      <c r="C45" s="114"/>
      <c r="D45" s="114"/>
      <c r="E45" s="114"/>
      <c r="F45" s="115" t="s">
        <v>406</v>
      </c>
      <c r="G45" s="115" t="s">
        <v>369</v>
      </c>
      <c r="H45" s="115" t="s">
        <v>351</v>
      </c>
      <c r="I45" s="115" t="s">
        <v>32</v>
      </c>
      <c r="J45" s="115" t="s">
        <v>284</v>
      </c>
      <c r="K45" s="114" t="s">
        <v>285</v>
      </c>
      <c r="L45" s="114" t="s">
        <v>285</v>
      </c>
    </row>
    <row r="46" spans="2:12" x14ac:dyDescent="0.2">
      <c r="B46" s="114" t="s">
        <v>405</v>
      </c>
      <c r="C46" s="114"/>
      <c r="D46" s="114"/>
      <c r="E46" s="114"/>
      <c r="F46" s="115" t="s">
        <v>406</v>
      </c>
      <c r="G46" s="115" t="s">
        <v>407</v>
      </c>
      <c r="H46" s="115" t="s">
        <v>351</v>
      </c>
      <c r="I46" s="115" t="s">
        <v>32</v>
      </c>
      <c r="J46" s="115" t="s">
        <v>284</v>
      </c>
      <c r="K46" s="114" t="s">
        <v>285</v>
      </c>
      <c r="L46" s="114" t="s">
        <v>285</v>
      </c>
    </row>
    <row r="47" spans="2:12" x14ac:dyDescent="0.2">
      <c r="B47" s="114" t="s">
        <v>408</v>
      </c>
      <c r="C47" s="114"/>
      <c r="D47" s="114"/>
      <c r="E47" s="114"/>
      <c r="F47" s="115" t="s">
        <v>409</v>
      </c>
      <c r="G47" s="115" t="s">
        <v>316</v>
      </c>
      <c r="H47" s="115" t="s">
        <v>334</v>
      </c>
      <c r="I47" s="115" t="s">
        <v>32</v>
      </c>
      <c r="J47" s="115" t="s">
        <v>284</v>
      </c>
      <c r="K47" s="114" t="s">
        <v>285</v>
      </c>
      <c r="L47" s="114" t="s">
        <v>285</v>
      </c>
    </row>
    <row r="48" spans="2:12" x14ac:dyDescent="0.2">
      <c r="B48" s="114" t="s">
        <v>410</v>
      </c>
      <c r="C48" s="114"/>
      <c r="D48" s="114"/>
      <c r="E48" s="114"/>
      <c r="F48" s="115" t="s">
        <v>411</v>
      </c>
      <c r="G48" s="115" t="s">
        <v>412</v>
      </c>
      <c r="H48" s="115" t="s">
        <v>334</v>
      </c>
      <c r="I48" s="115" t="s">
        <v>32</v>
      </c>
      <c r="J48" s="115" t="s">
        <v>284</v>
      </c>
      <c r="K48" s="114" t="s">
        <v>285</v>
      </c>
      <c r="L48" s="114" t="s">
        <v>285</v>
      </c>
    </row>
    <row r="49" spans="2:12" x14ac:dyDescent="0.2">
      <c r="B49" s="114" t="s">
        <v>413</v>
      </c>
      <c r="C49" s="114"/>
      <c r="D49" s="114"/>
      <c r="E49" s="114"/>
      <c r="F49" s="115" t="s">
        <v>414</v>
      </c>
      <c r="G49" s="115" t="s">
        <v>415</v>
      </c>
      <c r="H49" s="115" t="s">
        <v>416</v>
      </c>
      <c r="I49" s="115" t="s">
        <v>32</v>
      </c>
      <c r="J49" s="115" t="s">
        <v>284</v>
      </c>
      <c r="K49" s="114" t="s">
        <v>285</v>
      </c>
      <c r="L49" s="114" t="s">
        <v>285</v>
      </c>
    </row>
    <row r="50" spans="2:12" x14ac:dyDescent="0.2">
      <c r="B50" s="114" t="s">
        <v>417</v>
      </c>
      <c r="C50" s="114"/>
      <c r="D50" s="114"/>
      <c r="E50" s="114"/>
      <c r="F50" s="115" t="s">
        <v>418</v>
      </c>
      <c r="G50" s="115" t="s">
        <v>419</v>
      </c>
      <c r="H50" s="115" t="s">
        <v>420</v>
      </c>
      <c r="I50" s="115" t="s">
        <v>32</v>
      </c>
      <c r="J50" s="115" t="s">
        <v>284</v>
      </c>
      <c r="K50" s="114" t="s">
        <v>285</v>
      </c>
      <c r="L50" s="114" t="s">
        <v>285</v>
      </c>
    </row>
    <row r="51" spans="2:12" x14ac:dyDescent="0.2">
      <c r="B51" s="114" t="s">
        <v>421</v>
      </c>
      <c r="C51" s="114"/>
      <c r="D51" s="114"/>
      <c r="E51" s="114"/>
      <c r="F51" s="115" t="s">
        <v>422</v>
      </c>
      <c r="G51" s="115" t="s">
        <v>354</v>
      </c>
      <c r="H51" s="115" t="s">
        <v>420</v>
      </c>
      <c r="I51" s="115" t="s">
        <v>32</v>
      </c>
      <c r="J51" s="115" t="s">
        <v>284</v>
      </c>
      <c r="K51" s="114" t="s">
        <v>285</v>
      </c>
      <c r="L51" s="114" t="s">
        <v>285</v>
      </c>
    </row>
    <row r="52" spans="2:12" x14ac:dyDescent="0.2">
      <c r="B52" s="114" t="s">
        <v>423</v>
      </c>
      <c r="C52" s="114"/>
      <c r="D52" s="114"/>
      <c r="E52" s="114"/>
      <c r="F52" s="115" t="s">
        <v>424</v>
      </c>
      <c r="G52" s="115" t="s">
        <v>425</v>
      </c>
      <c r="H52" s="115" t="s">
        <v>420</v>
      </c>
      <c r="I52" s="115" t="s">
        <v>32</v>
      </c>
      <c r="J52" s="115" t="s">
        <v>284</v>
      </c>
      <c r="K52" s="114" t="s">
        <v>285</v>
      </c>
      <c r="L52" s="114" t="s">
        <v>285</v>
      </c>
    </row>
    <row r="53" spans="2:12" x14ac:dyDescent="0.2">
      <c r="B53" s="114" t="s">
        <v>426</v>
      </c>
      <c r="C53" s="114"/>
      <c r="D53" s="114"/>
      <c r="E53" s="114"/>
      <c r="F53" s="115" t="s">
        <v>427</v>
      </c>
      <c r="G53" s="115" t="s">
        <v>396</v>
      </c>
      <c r="H53" s="115" t="s">
        <v>420</v>
      </c>
      <c r="I53" s="115" t="s">
        <v>32</v>
      </c>
      <c r="J53" s="115" t="s">
        <v>284</v>
      </c>
      <c r="K53" s="114" t="s">
        <v>285</v>
      </c>
      <c r="L53" s="114" t="s">
        <v>285</v>
      </c>
    </row>
    <row r="54" spans="2:12" x14ac:dyDescent="0.2">
      <c r="B54" s="114" t="s">
        <v>428</v>
      </c>
      <c r="C54" s="114"/>
      <c r="D54" s="114"/>
      <c r="E54" s="114"/>
      <c r="F54" s="115" t="s">
        <v>429</v>
      </c>
      <c r="G54" s="115" t="s">
        <v>401</v>
      </c>
      <c r="H54" s="115" t="s">
        <v>420</v>
      </c>
      <c r="I54" s="115" t="s">
        <v>32</v>
      </c>
      <c r="J54" s="115" t="s">
        <v>284</v>
      </c>
      <c r="K54" s="114" t="s">
        <v>285</v>
      </c>
      <c r="L54" s="114" t="s">
        <v>285</v>
      </c>
    </row>
    <row r="55" spans="2:12" x14ac:dyDescent="0.2">
      <c r="B55" s="114" t="s">
        <v>430</v>
      </c>
      <c r="C55" s="114"/>
      <c r="D55" s="114"/>
      <c r="E55" s="114"/>
      <c r="F55" s="115" t="s">
        <v>431</v>
      </c>
      <c r="G55" s="115" t="s">
        <v>291</v>
      </c>
      <c r="H55" s="115" t="s">
        <v>420</v>
      </c>
      <c r="I55" s="115" t="s">
        <v>32</v>
      </c>
      <c r="J55" s="115" t="s">
        <v>284</v>
      </c>
      <c r="K55" s="114" t="s">
        <v>285</v>
      </c>
      <c r="L55" s="114" t="s">
        <v>285</v>
      </c>
    </row>
    <row r="56" spans="2:12" x14ac:dyDescent="0.2">
      <c r="B56" s="114" t="s">
        <v>432</v>
      </c>
      <c r="C56" s="114"/>
      <c r="D56" s="114"/>
      <c r="E56" s="114"/>
      <c r="F56" s="115" t="s">
        <v>433</v>
      </c>
      <c r="G56" s="115" t="s">
        <v>337</v>
      </c>
      <c r="H56" s="115" t="s">
        <v>299</v>
      </c>
      <c r="I56" s="115" t="s">
        <v>32</v>
      </c>
      <c r="J56" s="115" t="s">
        <v>284</v>
      </c>
      <c r="K56" s="114" t="s">
        <v>285</v>
      </c>
      <c r="L56" s="114" t="s">
        <v>285</v>
      </c>
    </row>
    <row r="57" spans="2:12" x14ac:dyDescent="0.2">
      <c r="B57" s="114" t="s">
        <v>434</v>
      </c>
      <c r="C57" s="114"/>
      <c r="D57" s="114"/>
      <c r="E57" s="114"/>
      <c r="F57" s="115" t="s">
        <v>435</v>
      </c>
      <c r="G57" s="115" t="s">
        <v>436</v>
      </c>
      <c r="H57" s="115" t="s">
        <v>313</v>
      </c>
      <c r="I57" s="115" t="s">
        <v>32</v>
      </c>
      <c r="J57" s="115" t="s">
        <v>284</v>
      </c>
      <c r="K57" s="114" t="s">
        <v>285</v>
      </c>
      <c r="L57" s="114" t="s">
        <v>285</v>
      </c>
    </row>
    <row r="58" spans="2:12" x14ac:dyDescent="0.2">
      <c r="B58" s="114" t="s">
        <v>437</v>
      </c>
      <c r="C58" s="114"/>
      <c r="D58" s="114"/>
      <c r="E58" s="114"/>
      <c r="F58" s="115" t="s">
        <v>438</v>
      </c>
      <c r="G58" s="115" t="s">
        <v>291</v>
      </c>
      <c r="H58" s="115" t="s">
        <v>313</v>
      </c>
      <c r="I58" s="115" t="s">
        <v>32</v>
      </c>
      <c r="J58" s="115" t="s">
        <v>284</v>
      </c>
      <c r="K58" s="114" t="s">
        <v>285</v>
      </c>
      <c r="L58" s="114" t="s">
        <v>285</v>
      </c>
    </row>
    <row r="59" spans="2:12" x14ac:dyDescent="0.2">
      <c r="B59" s="114" t="s">
        <v>439</v>
      </c>
      <c r="C59" s="114"/>
      <c r="D59" s="114"/>
      <c r="E59" s="114"/>
      <c r="F59" s="115" t="s">
        <v>440</v>
      </c>
      <c r="G59" s="115" t="s">
        <v>441</v>
      </c>
      <c r="H59" s="115" t="s">
        <v>323</v>
      </c>
      <c r="I59" s="115" t="s">
        <v>32</v>
      </c>
      <c r="J59" s="115" t="s">
        <v>284</v>
      </c>
      <c r="K59" s="114" t="s">
        <v>285</v>
      </c>
      <c r="L59" s="114" t="s">
        <v>285</v>
      </c>
    </row>
    <row r="60" spans="2:12" x14ac:dyDescent="0.2">
      <c r="B60" s="114" t="s">
        <v>442</v>
      </c>
      <c r="C60" s="114"/>
      <c r="D60" s="114"/>
      <c r="E60" s="114"/>
      <c r="F60" s="115" t="s">
        <v>443</v>
      </c>
      <c r="G60" s="115" t="s">
        <v>444</v>
      </c>
      <c r="H60" s="115" t="s">
        <v>323</v>
      </c>
      <c r="I60" s="115" t="s">
        <v>32</v>
      </c>
      <c r="J60" s="115" t="s">
        <v>284</v>
      </c>
      <c r="K60" s="114" t="s">
        <v>285</v>
      </c>
      <c r="L60" s="114" t="s">
        <v>285</v>
      </c>
    </row>
    <row r="61" spans="2:12" x14ac:dyDescent="0.2">
      <c r="B61" s="114" t="s">
        <v>445</v>
      </c>
      <c r="C61" s="114"/>
      <c r="D61" s="114"/>
      <c r="E61" s="114"/>
      <c r="F61" s="115" t="s">
        <v>446</v>
      </c>
      <c r="G61" s="115" t="s">
        <v>447</v>
      </c>
      <c r="H61" s="115" t="s">
        <v>323</v>
      </c>
      <c r="I61" s="115" t="s">
        <v>32</v>
      </c>
      <c r="J61" s="115" t="s">
        <v>284</v>
      </c>
      <c r="K61" s="114" t="s">
        <v>285</v>
      </c>
      <c r="L61" s="114" t="s">
        <v>285</v>
      </c>
    </row>
    <row r="62" spans="2:12" x14ac:dyDescent="0.2">
      <c r="B62" s="114" t="s">
        <v>445</v>
      </c>
      <c r="C62" s="114"/>
      <c r="D62" s="114"/>
      <c r="E62" s="114"/>
      <c r="F62" s="115" t="s">
        <v>446</v>
      </c>
      <c r="G62" s="115" t="s">
        <v>448</v>
      </c>
      <c r="H62" s="115" t="s">
        <v>323</v>
      </c>
      <c r="I62" s="115" t="s">
        <v>32</v>
      </c>
      <c r="J62" s="115" t="s">
        <v>284</v>
      </c>
      <c r="K62" s="114" t="s">
        <v>285</v>
      </c>
      <c r="L62" s="114" t="s">
        <v>285</v>
      </c>
    </row>
    <row r="63" spans="2:12" x14ac:dyDescent="0.2">
      <c r="B63" s="114" t="s">
        <v>449</v>
      </c>
      <c r="C63" s="114"/>
      <c r="D63" s="114"/>
      <c r="E63" s="114"/>
      <c r="F63" s="115" t="s">
        <v>450</v>
      </c>
      <c r="G63" s="115" t="s">
        <v>369</v>
      </c>
      <c r="H63" s="115" t="s">
        <v>323</v>
      </c>
      <c r="I63" s="115" t="s">
        <v>32</v>
      </c>
      <c r="J63" s="115" t="s">
        <v>284</v>
      </c>
      <c r="K63" s="114" t="s">
        <v>285</v>
      </c>
      <c r="L63" s="114" t="s">
        <v>285</v>
      </c>
    </row>
    <row r="64" spans="2:12" x14ac:dyDescent="0.2">
      <c r="B64" s="114" t="s">
        <v>451</v>
      </c>
      <c r="C64" s="114"/>
      <c r="D64" s="114"/>
      <c r="E64" s="114"/>
      <c r="F64" s="115" t="s">
        <v>452</v>
      </c>
      <c r="G64" s="115" t="s">
        <v>453</v>
      </c>
      <c r="H64" s="115" t="s">
        <v>323</v>
      </c>
      <c r="I64" s="115" t="s">
        <v>32</v>
      </c>
      <c r="J64" s="115" t="s">
        <v>284</v>
      </c>
      <c r="K64" s="114" t="s">
        <v>285</v>
      </c>
      <c r="L64" s="114" t="s">
        <v>285</v>
      </c>
    </row>
    <row r="65" spans="2:12" x14ac:dyDescent="0.2">
      <c r="B65" s="114" t="s">
        <v>454</v>
      </c>
      <c r="C65" s="114"/>
      <c r="D65" s="114"/>
      <c r="E65" s="114"/>
      <c r="F65" s="115" t="s">
        <v>455</v>
      </c>
      <c r="G65" s="115" t="s">
        <v>456</v>
      </c>
      <c r="H65" s="115" t="s">
        <v>323</v>
      </c>
      <c r="I65" s="115" t="s">
        <v>32</v>
      </c>
      <c r="J65" s="115" t="s">
        <v>284</v>
      </c>
      <c r="K65" s="114" t="s">
        <v>285</v>
      </c>
      <c r="L65" s="114" t="s">
        <v>285</v>
      </c>
    </row>
    <row r="66" spans="2:12" x14ac:dyDescent="0.2">
      <c r="B66" s="114" t="s">
        <v>457</v>
      </c>
      <c r="C66" s="114"/>
      <c r="D66" s="114"/>
      <c r="E66" s="114"/>
      <c r="F66" s="115" t="s">
        <v>458</v>
      </c>
      <c r="G66" s="115" t="s">
        <v>298</v>
      </c>
      <c r="H66" s="115" t="s">
        <v>323</v>
      </c>
      <c r="I66" s="115" t="s">
        <v>32</v>
      </c>
      <c r="J66" s="115" t="s">
        <v>284</v>
      </c>
      <c r="K66" s="114" t="s">
        <v>285</v>
      </c>
      <c r="L66" s="114" t="s">
        <v>285</v>
      </c>
    </row>
    <row r="67" spans="2:12" x14ac:dyDescent="0.2">
      <c r="B67" s="114" t="s">
        <v>459</v>
      </c>
      <c r="C67" s="114"/>
      <c r="D67" s="114"/>
      <c r="E67" s="114"/>
      <c r="F67" s="115" t="s">
        <v>460</v>
      </c>
      <c r="G67" s="115" t="s">
        <v>461</v>
      </c>
      <c r="H67" s="115" t="s">
        <v>323</v>
      </c>
      <c r="I67" s="115" t="s">
        <v>32</v>
      </c>
      <c r="J67" s="115" t="s">
        <v>284</v>
      </c>
      <c r="K67" s="114" t="s">
        <v>285</v>
      </c>
      <c r="L67" s="114" t="s">
        <v>285</v>
      </c>
    </row>
    <row r="68" spans="2:12" x14ac:dyDescent="0.2">
      <c r="B68" s="114" t="s">
        <v>462</v>
      </c>
      <c r="C68" s="114"/>
      <c r="D68" s="114"/>
      <c r="E68" s="114"/>
      <c r="F68" s="115" t="s">
        <v>463</v>
      </c>
      <c r="G68" s="115" t="s">
        <v>348</v>
      </c>
      <c r="H68" s="115" t="s">
        <v>306</v>
      </c>
      <c r="I68" s="115" t="s">
        <v>32</v>
      </c>
      <c r="J68" s="115" t="s">
        <v>284</v>
      </c>
      <c r="K68" s="114" t="s">
        <v>285</v>
      </c>
      <c r="L68" s="114" t="s">
        <v>285</v>
      </c>
    </row>
    <row r="69" spans="2:12" x14ac:dyDescent="0.2">
      <c r="B69" s="114" t="s">
        <v>464</v>
      </c>
      <c r="C69" s="114"/>
      <c r="D69" s="114"/>
      <c r="E69" s="114"/>
      <c r="F69" s="115" t="s">
        <v>465</v>
      </c>
      <c r="G69" s="115" t="s">
        <v>466</v>
      </c>
      <c r="H69" s="115" t="s">
        <v>306</v>
      </c>
      <c r="I69" s="115" t="s">
        <v>32</v>
      </c>
      <c r="J69" s="115" t="s">
        <v>284</v>
      </c>
      <c r="K69" s="114" t="s">
        <v>285</v>
      </c>
      <c r="L69" s="114" t="s">
        <v>285</v>
      </c>
    </row>
    <row r="70" spans="2:12" x14ac:dyDescent="0.2">
      <c r="B70" s="114" t="s">
        <v>467</v>
      </c>
      <c r="C70" s="114"/>
      <c r="D70" s="114"/>
      <c r="E70" s="114"/>
      <c r="F70" s="115" t="s">
        <v>468</v>
      </c>
      <c r="G70" s="115" t="s">
        <v>401</v>
      </c>
      <c r="H70" s="115" t="s">
        <v>351</v>
      </c>
      <c r="I70" s="115" t="s">
        <v>32</v>
      </c>
      <c r="J70" s="115" t="s">
        <v>284</v>
      </c>
      <c r="K70" s="114" t="s">
        <v>285</v>
      </c>
      <c r="L70" s="114" t="s">
        <v>285</v>
      </c>
    </row>
    <row r="71" spans="2:12" x14ac:dyDescent="0.2">
      <c r="B71" s="114" t="s">
        <v>467</v>
      </c>
      <c r="C71" s="114"/>
      <c r="D71" s="114"/>
      <c r="E71" s="114"/>
      <c r="F71" s="115" t="s">
        <v>468</v>
      </c>
      <c r="G71" s="115" t="s">
        <v>469</v>
      </c>
      <c r="H71" s="115" t="s">
        <v>351</v>
      </c>
      <c r="I71" s="115" t="s">
        <v>32</v>
      </c>
      <c r="J71" s="115" t="s">
        <v>284</v>
      </c>
      <c r="K71" s="114" t="s">
        <v>285</v>
      </c>
      <c r="L71" s="114" t="s">
        <v>285</v>
      </c>
    </row>
    <row r="72" spans="2:12" x14ac:dyDescent="0.2">
      <c r="B72" s="114" t="s">
        <v>470</v>
      </c>
      <c r="C72" s="114"/>
      <c r="D72" s="114"/>
      <c r="E72" s="114"/>
      <c r="F72" s="115" t="s">
        <v>471</v>
      </c>
      <c r="G72" s="115" t="s">
        <v>472</v>
      </c>
      <c r="H72" s="115" t="s">
        <v>351</v>
      </c>
      <c r="I72" s="115" t="s">
        <v>32</v>
      </c>
      <c r="J72" s="115" t="s">
        <v>284</v>
      </c>
      <c r="K72" s="114" t="s">
        <v>285</v>
      </c>
      <c r="L72" s="114" t="s">
        <v>285</v>
      </c>
    </row>
    <row r="73" spans="2:12" x14ac:dyDescent="0.2">
      <c r="B73" s="114" t="s">
        <v>473</v>
      </c>
      <c r="C73" s="114"/>
      <c r="D73" s="114"/>
      <c r="E73" s="114"/>
      <c r="F73" s="115" t="s">
        <v>474</v>
      </c>
      <c r="G73" s="115" t="s">
        <v>302</v>
      </c>
      <c r="H73" s="115" t="s">
        <v>351</v>
      </c>
      <c r="I73" s="115" t="s">
        <v>32</v>
      </c>
      <c r="J73" s="115" t="s">
        <v>284</v>
      </c>
      <c r="K73" s="114" t="s">
        <v>285</v>
      </c>
      <c r="L73" s="114" t="s">
        <v>285</v>
      </c>
    </row>
    <row r="74" spans="2:12" x14ac:dyDescent="0.2">
      <c r="B74" s="114" t="s">
        <v>475</v>
      </c>
      <c r="C74" s="114"/>
      <c r="D74" s="114"/>
      <c r="E74" s="114"/>
      <c r="F74" s="115" t="s">
        <v>476</v>
      </c>
      <c r="G74" s="115" t="s">
        <v>477</v>
      </c>
      <c r="H74" s="115" t="s">
        <v>351</v>
      </c>
      <c r="I74" s="115" t="s">
        <v>32</v>
      </c>
      <c r="J74" s="115" t="s">
        <v>284</v>
      </c>
      <c r="K74" s="114" t="s">
        <v>285</v>
      </c>
      <c r="L74" s="114" t="s">
        <v>285</v>
      </c>
    </row>
    <row r="75" spans="2:12" x14ac:dyDescent="0.2">
      <c r="B75" s="114" t="s">
        <v>478</v>
      </c>
      <c r="C75" s="114"/>
      <c r="D75" s="114"/>
      <c r="E75" s="114"/>
      <c r="F75" s="115" t="s">
        <v>479</v>
      </c>
      <c r="G75" s="115" t="s">
        <v>472</v>
      </c>
      <c r="H75" s="115" t="s">
        <v>355</v>
      </c>
      <c r="I75" s="115" t="s">
        <v>32</v>
      </c>
      <c r="J75" s="115" t="s">
        <v>284</v>
      </c>
      <c r="K75" s="114" t="s">
        <v>285</v>
      </c>
      <c r="L75" s="114" t="s">
        <v>285</v>
      </c>
    </row>
    <row r="76" spans="2:12" x14ac:dyDescent="0.2">
      <c r="B76" s="114" t="s">
        <v>480</v>
      </c>
      <c r="C76" s="114"/>
      <c r="D76" s="114"/>
      <c r="E76" s="114"/>
      <c r="F76" s="115" t="s">
        <v>481</v>
      </c>
      <c r="G76" s="115" t="s">
        <v>482</v>
      </c>
      <c r="H76" s="115" t="s">
        <v>355</v>
      </c>
      <c r="I76" s="115" t="s">
        <v>32</v>
      </c>
      <c r="J76" s="115" t="s">
        <v>284</v>
      </c>
      <c r="K76" s="114" t="s">
        <v>285</v>
      </c>
      <c r="L76" s="114" t="s">
        <v>285</v>
      </c>
    </row>
    <row r="77" spans="2:12" x14ac:dyDescent="0.2">
      <c r="B77" s="114" t="s">
        <v>483</v>
      </c>
      <c r="C77" s="114"/>
      <c r="D77" s="114"/>
      <c r="E77" s="114"/>
      <c r="F77" s="115" t="s">
        <v>484</v>
      </c>
      <c r="G77" s="115" t="s">
        <v>485</v>
      </c>
      <c r="H77" s="115" t="s">
        <v>299</v>
      </c>
      <c r="I77" s="115" t="s">
        <v>32</v>
      </c>
      <c r="J77" s="115" t="s">
        <v>284</v>
      </c>
      <c r="K77" s="114" t="s">
        <v>285</v>
      </c>
      <c r="L77" s="114" t="s">
        <v>285</v>
      </c>
    </row>
    <row r="78" spans="2:12" x14ac:dyDescent="0.2">
      <c r="B78" s="114" t="s">
        <v>486</v>
      </c>
      <c r="C78" s="114"/>
      <c r="D78" s="114"/>
      <c r="E78" s="114"/>
      <c r="F78" s="115" t="s">
        <v>487</v>
      </c>
      <c r="G78" s="115" t="s">
        <v>330</v>
      </c>
      <c r="H78" s="115" t="s">
        <v>334</v>
      </c>
      <c r="I78" s="115" t="s">
        <v>32</v>
      </c>
      <c r="J78" s="115" t="s">
        <v>284</v>
      </c>
      <c r="K78" s="114" t="s">
        <v>285</v>
      </c>
      <c r="L78" s="114" t="s">
        <v>285</v>
      </c>
    </row>
    <row r="79" spans="2:12" x14ac:dyDescent="0.2">
      <c r="B79" s="114" t="s">
        <v>488</v>
      </c>
      <c r="C79" s="114"/>
      <c r="D79" s="114"/>
      <c r="E79" s="114"/>
      <c r="F79" s="115" t="s">
        <v>489</v>
      </c>
      <c r="G79" s="115" t="s">
        <v>341</v>
      </c>
      <c r="H79" s="115" t="s">
        <v>334</v>
      </c>
      <c r="I79" s="115" t="s">
        <v>32</v>
      </c>
      <c r="J79" s="115" t="s">
        <v>284</v>
      </c>
      <c r="K79" s="114" t="s">
        <v>285</v>
      </c>
      <c r="L79" s="114" t="s">
        <v>285</v>
      </c>
    </row>
    <row r="80" spans="2:12" x14ac:dyDescent="0.2">
      <c r="B80" s="114" t="s">
        <v>490</v>
      </c>
      <c r="C80" s="114"/>
      <c r="D80" s="114"/>
      <c r="E80" s="114"/>
      <c r="F80" s="115" t="s">
        <v>491</v>
      </c>
      <c r="G80" s="115" t="s">
        <v>492</v>
      </c>
      <c r="H80" s="115" t="s">
        <v>334</v>
      </c>
      <c r="I80" s="115" t="s">
        <v>32</v>
      </c>
      <c r="J80" s="115" t="s">
        <v>284</v>
      </c>
      <c r="K80" s="114" t="s">
        <v>285</v>
      </c>
      <c r="L80" s="114" t="s">
        <v>285</v>
      </c>
    </row>
    <row r="81" spans="2:12" x14ac:dyDescent="0.2">
      <c r="B81" s="114" t="s">
        <v>493</v>
      </c>
      <c r="C81" s="114"/>
      <c r="D81" s="114"/>
      <c r="E81" s="114"/>
      <c r="F81" s="115" t="s">
        <v>494</v>
      </c>
      <c r="G81" s="115" t="s">
        <v>298</v>
      </c>
      <c r="H81" s="115" t="s">
        <v>313</v>
      </c>
      <c r="I81" s="115" t="s">
        <v>32</v>
      </c>
      <c r="J81" s="115" t="s">
        <v>284</v>
      </c>
      <c r="K81" s="114" t="s">
        <v>285</v>
      </c>
      <c r="L81" s="114" t="s">
        <v>285</v>
      </c>
    </row>
    <row r="82" spans="2:12" x14ac:dyDescent="0.2">
      <c r="B82" s="114" t="s">
        <v>495</v>
      </c>
      <c r="C82" s="114"/>
      <c r="D82" s="114"/>
      <c r="E82" s="114"/>
      <c r="F82" s="115" t="s">
        <v>496</v>
      </c>
      <c r="G82" s="115" t="s">
        <v>401</v>
      </c>
      <c r="H82" s="115" t="s">
        <v>313</v>
      </c>
      <c r="I82" s="115" t="s">
        <v>32</v>
      </c>
      <c r="J82" s="115" t="s">
        <v>284</v>
      </c>
      <c r="K82" s="114" t="s">
        <v>285</v>
      </c>
      <c r="L82" s="114" t="s">
        <v>285</v>
      </c>
    </row>
    <row r="83" spans="2:12" x14ac:dyDescent="0.2">
      <c r="B83" s="114" t="s">
        <v>497</v>
      </c>
      <c r="C83" s="114"/>
      <c r="D83" s="114"/>
      <c r="E83" s="114"/>
      <c r="F83" s="115" t="s">
        <v>498</v>
      </c>
      <c r="G83" s="115" t="s">
        <v>341</v>
      </c>
      <c r="H83" s="115" t="s">
        <v>313</v>
      </c>
      <c r="I83" s="115" t="s">
        <v>32</v>
      </c>
      <c r="J83" s="115" t="s">
        <v>284</v>
      </c>
      <c r="K83" s="114" t="s">
        <v>285</v>
      </c>
      <c r="L83" s="114" t="s">
        <v>285</v>
      </c>
    </row>
    <row r="84" spans="2:12" x14ac:dyDescent="0.2">
      <c r="B84" s="114" t="s">
        <v>499</v>
      </c>
      <c r="C84" s="114"/>
      <c r="D84" s="114"/>
      <c r="E84" s="114"/>
      <c r="F84" s="115" t="s">
        <v>500</v>
      </c>
      <c r="G84" s="115" t="s">
        <v>501</v>
      </c>
      <c r="H84" s="115" t="s">
        <v>313</v>
      </c>
      <c r="I84" s="115" t="s">
        <v>32</v>
      </c>
      <c r="J84" s="115" t="s">
        <v>284</v>
      </c>
      <c r="K84" s="114" t="s">
        <v>285</v>
      </c>
      <c r="L84" s="114" t="s">
        <v>285</v>
      </c>
    </row>
    <row r="85" spans="2:12" x14ac:dyDescent="0.2">
      <c r="B85" s="114" t="s">
        <v>502</v>
      </c>
      <c r="C85" s="114"/>
      <c r="D85" s="114"/>
      <c r="E85" s="114"/>
      <c r="F85" s="115" t="s">
        <v>503</v>
      </c>
      <c r="G85" s="115" t="s">
        <v>504</v>
      </c>
      <c r="H85" s="115" t="s">
        <v>334</v>
      </c>
      <c r="I85" s="115" t="s">
        <v>32</v>
      </c>
      <c r="J85" s="115" t="s">
        <v>284</v>
      </c>
      <c r="K85" s="114" t="s">
        <v>285</v>
      </c>
      <c r="L85" s="114" t="s">
        <v>285</v>
      </c>
    </row>
    <row r="86" spans="2:12" x14ac:dyDescent="0.2">
      <c r="B86" s="114" t="s">
        <v>505</v>
      </c>
      <c r="C86" s="114"/>
      <c r="D86" s="114"/>
      <c r="E86" s="114"/>
      <c r="F86" s="115" t="s">
        <v>506</v>
      </c>
      <c r="G86" s="115" t="s">
        <v>507</v>
      </c>
      <c r="H86" s="115" t="s">
        <v>334</v>
      </c>
      <c r="I86" s="115" t="s">
        <v>32</v>
      </c>
      <c r="J86" s="115" t="s">
        <v>284</v>
      </c>
      <c r="K86" s="114" t="s">
        <v>285</v>
      </c>
      <c r="L86" s="114" t="s">
        <v>285</v>
      </c>
    </row>
    <row r="87" spans="2:12" x14ac:dyDescent="0.2">
      <c r="B87" s="114" t="s">
        <v>508</v>
      </c>
      <c r="C87" s="114"/>
      <c r="D87" s="114"/>
      <c r="E87" s="114"/>
      <c r="F87" s="115" t="s">
        <v>509</v>
      </c>
      <c r="G87" s="115" t="s">
        <v>510</v>
      </c>
      <c r="H87" s="115" t="s">
        <v>334</v>
      </c>
      <c r="I87" s="115" t="s">
        <v>32</v>
      </c>
      <c r="J87" s="115" t="s">
        <v>284</v>
      </c>
      <c r="K87" s="114" t="s">
        <v>285</v>
      </c>
      <c r="L87" s="114" t="s">
        <v>285</v>
      </c>
    </row>
    <row r="88" spans="2:12" x14ac:dyDescent="0.2">
      <c r="B88" s="114" t="s">
        <v>511</v>
      </c>
      <c r="C88" s="114"/>
      <c r="D88" s="114"/>
      <c r="E88" s="114"/>
      <c r="F88" s="115" t="s">
        <v>512</v>
      </c>
      <c r="G88" s="115" t="s">
        <v>513</v>
      </c>
      <c r="H88" s="115" t="s">
        <v>323</v>
      </c>
      <c r="I88" s="115" t="s">
        <v>32</v>
      </c>
      <c r="J88" s="115" t="s">
        <v>284</v>
      </c>
      <c r="K88" s="114" t="s">
        <v>285</v>
      </c>
      <c r="L88" s="114" t="s">
        <v>285</v>
      </c>
    </row>
    <row r="89" spans="2:12" x14ac:dyDescent="0.2">
      <c r="B89" s="114" t="s">
        <v>514</v>
      </c>
      <c r="C89" s="114"/>
      <c r="D89" s="114"/>
      <c r="E89" s="114"/>
      <c r="F89" s="115" t="s">
        <v>515</v>
      </c>
      <c r="G89" s="115" t="s">
        <v>516</v>
      </c>
      <c r="H89" s="115" t="s">
        <v>416</v>
      </c>
      <c r="I89" s="115" t="s">
        <v>32</v>
      </c>
      <c r="J89" s="115" t="s">
        <v>284</v>
      </c>
      <c r="K89" s="114" t="s">
        <v>285</v>
      </c>
      <c r="L89" s="114" t="s">
        <v>285</v>
      </c>
    </row>
    <row r="90" spans="2:12" x14ac:dyDescent="0.2">
      <c r="B90" s="114" t="s">
        <v>517</v>
      </c>
      <c r="C90" s="114"/>
      <c r="D90" s="114"/>
      <c r="E90" s="114"/>
      <c r="F90" s="115" t="s">
        <v>518</v>
      </c>
      <c r="G90" s="115" t="s">
        <v>519</v>
      </c>
      <c r="H90" s="115" t="s">
        <v>416</v>
      </c>
      <c r="I90" s="115" t="s">
        <v>32</v>
      </c>
      <c r="J90" s="115" t="s">
        <v>284</v>
      </c>
      <c r="K90" s="114" t="s">
        <v>285</v>
      </c>
      <c r="L90" s="114" t="s">
        <v>285</v>
      </c>
    </row>
    <row r="91" spans="2:12" x14ac:dyDescent="0.2">
      <c r="B91" s="114" t="s">
        <v>520</v>
      </c>
      <c r="C91" s="114"/>
      <c r="D91" s="114"/>
      <c r="E91" s="114"/>
      <c r="F91" s="115" t="s">
        <v>521</v>
      </c>
      <c r="G91" s="115" t="s">
        <v>282</v>
      </c>
      <c r="H91" s="115" t="s">
        <v>416</v>
      </c>
      <c r="I91" s="115" t="s">
        <v>32</v>
      </c>
      <c r="J91" s="115" t="s">
        <v>284</v>
      </c>
      <c r="K91" s="114" t="s">
        <v>285</v>
      </c>
      <c r="L91" s="114" t="s">
        <v>285</v>
      </c>
    </row>
    <row r="92" spans="2:12" x14ac:dyDescent="0.2">
      <c r="B92" s="114" t="s">
        <v>522</v>
      </c>
      <c r="C92" s="114"/>
      <c r="D92" s="114"/>
      <c r="E92" s="114"/>
      <c r="F92" s="115" t="s">
        <v>523</v>
      </c>
      <c r="G92" s="115" t="s">
        <v>461</v>
      </c>
      <c r="H92" s="115" t="s">
        <v>416</v>
      </c>
      <c r="I92" s="115" t="s">
        <v>32</v>
      </c>
      <c r="J92" s="115" t="s">
        <v>284</v>
      </c>
      <c r="K92" s="114" t="s">
        <v>285</v>
      </c>
      <c r="L92" s="114" t="s">
        <v>285</v>
      </c>
    </row>
    <row r="93" spans="2:12" x14ac:dyDescent="0.2">
      <c r="B93" s="114" t="s">
        <v>524</v>
      </c>
      <c r="C93" s="114"/>
      <c r="D93" s="114"/>
      <c r="E93" s="114"/>
      <c r="F93" s="115" t="s">
        <v>525</v>
      </c>
      <c r="G93" s="115" t="s">
        <v>354</v>
      </c>
      <c r="H93" s="115" t="s">
        <v>416</v>
      </c>
      <c r="I93" s="115" t="s">
        <v>32</v>
      </c>
      <c r="J93" s="115" t="s">
        <v>284</v>
      </c>
      <c r="K93" s="114" t="s">
        <v>285</v>
      </c>
      <c r="L93" s="114" t="s">
        <v>285</v>
      </c>
    </row>
    <row r="94" spans="2:12" x14ac:dyDescent="0.2">
      <c r="B94" s="114" t="s">
        <v>526</v>
      </c>
      <c r="C94" s="114"/>
      <c r="D94" s="114"/>
      <c r="E94" s="114"/>
      <c r="F94" s="115" t="s">
        <v>527</v>
      </c>
      <c r="G94" s="115" t="s">
        <v>291</v>
      </c>
      <c r="H94" s="115" t="s">
        <v>334</v>
      </c>
      <c r="I94" s="115" t="s">
        <v>32</v>
      </c>
      <c r="J94" s="115" t="s">
        <v>284</v>
      </c>
      <c r="K94" s="114" t="s">
        <v>285</v>
      </c>
      <c r="L94" s="114" t="s">
        <v>285</v>
      </c>
    </row>
    <row r="95" spans="2:12" x14ac:dyDescent="0.2">
      <c r="B95" s="114" t="s">
        <v>528</v>
      </c>
      <c r="C95" s="114"/>
      <c r="D95" s="114"/>
      <c r="E95" s="114"/>
      <c r="F95" s="115" t="s">
        <v>529</v>
      </c>
      <c r="G95" s="115" t="s">
        <v>530</v>
      </c>
      <c r="H95" s="115" t="s">
        <v>299</v>
      </c>
      <c r="I95" s="115" t="s">
        <v>32</v>
      </c>
      <c r="J95" s="115" t="s">
        <v>284</v>
      </c>
      <c r="K95" s="114" t="s">
        <v>285</v>
      </c>
      <c r="L95" s="114" t="s">
        <v>285</v>
      </c>
    </row>
    <row r="96" spans="2:12" x14ac:dyDescent="0.2">
      <c r="B96" s="114" t="s">
        <v>531</v>
      </c>
      <c r="C96" s="114"/>
      <c r="D96" s="114"/>
      <c r="E96" s="114"/>
      <c r="F96" s="115" t="s">
        <v>532</v>
      </c>
      <c r="G96" s="115" t="s">
        <v>533</v>
      </c>
      <c r="H96" s="115" t="s">
        <v>299</v>
      </c>
      <c r="I96" s="115" t="s">
        <v>32</v>
      </c>
      <c r="J96" s="115" t="s">
        <v>284</v>
      </c>
      <c r="K96" s="114" t="s">
        <v>285</v>
      </c>
      <c r="L96" s="114" t="s">
        <v>285</v>
      </c>
    </row>
    <row r="97" spans="1:12" x14ac:dyDescent="0.2">
      <c r="B97" s="114" t="s">
        <v>534</v>
      </c>
      <c r="C97" s="114"/>
      <c r="D97" s="114"/>
      <c r="E97" s="114"/>
      <c r="F97" s="115" t="s">
        <v>535</v>
      </c>
      <c r="G97" s="115" t="s">
        <v>401</v>
      </c>
      <c r="H97" s="115" t="s">
        <v>299</v>
      </c>
      <c r="I97" s="115" t="s">
        <v>32</v>
      </c>
      <c r="J97" s="115" t="s">
        <v>284</v>
      </c>
      <c r="K97" s="114" t="s">
        <v>285</v>
      </c>
      <c r="L97" s="114" t="s">
        <v>285</v>
      </c>
    </row>
    <row r="98" spans="1:12" x14ac:dyDescent="0.2">
      <c r="B98" s="114" t="s">
        <v>536</v>
      </c>
      <c r="C98" s="114"/>
      <c r="D98" s="114"/>
      <c r="E98" s="114"/>
      <c r="F98" s="115" t="s">
        <v>537</v>
      </c>
      <c r="G98" s="115" t="s">
        <v>333</v>
      </c>
      <c r="H98" s="115" t="s">
        <v>299</v>
      </c>
      <c r="I98" s="115" t="s">
        <v>32</v>
      </c>
      <c r="J98" s="115" t="s">
        <v>284</v>
      </c>
      <c r="K98" s="114" t="s">
        <v>285</v>
      </c>
      <c r="L98" s="114" t="s">
        <v>285</v>
      </c>
    </row>
    <row r="99" spans="1:12" x14ac:dyDescent="0.2">
      <c r="B99" s="114" t="s">
        <v>538</v>
      </c>
      <c r="C99" s="114"/>
      <c r="D99" s="114"/>
      <c r="E99" s="114"/>
      <c r="F99" s="115" t="s">
        <v>539</v>
      </c>
      <c r="G99" s="115" t="s">
        <v>540</v>
      </c>
      <c r="H99" s="115" t="s">
        <v>334</v>
      </c>
      <c r="I99" s="115" t="s">
        <v>32</v>
      </c>
      <c r="J99" s="115" t="s">
        <v>284</v>
      </c>
      <c r="K99" s="114" t="s">
        <v>541</v>
      </c>
      <c r="L99" s="114" t="s">
        <v>541</v>
      </c>
    </row>
    <row r="100" spans="1:12" x14ac:dyDescent="0.2">
      <c r="B100" s="114" t="s">
        <v>542</v>
      </c>
      <c r="C100" s="114"/>
      <c r="D100" s="114"/>
      <c r="E100" s="114"/>
      <c r="F100" s="115" t="s">
        <v>543</v>
      </c>
      <c r="G100" s="115" t="s">
        <v>544</v>
      </c>
      <c r="H100" s="115" t="s">
        <v>334</v>
      </c>
      <c r="I100" s="115" t="s">
        <v>32</v>
      </c>
      <c r="J100" s="115" t="s">
        <v>284</v>
      </c>
      <c r="K100" s="114" t="s">
        <v>541</v>
      </c>
      <c r="L100" s="114" t="s">
        <v>541</v>
      </c>
    </row>
    <row r="101" spans="1:12" x14ac:dyDescent="0.2">
      <c r="A101" s="116" t="s">
        <v>545</v>
      </c>
      <c r="B101" s="117"/>
      <c r="C101" s="117"/>
      <c r="D101" s="117"/>
      <c r="E101" s="117"/>
      <c r="F101" s="117"/>
      <c r="G101" s="115">
        <v>10230</v>
      </c>
      <c r="H101" s="115">
        <v>16.73536265884654</v>
      </c>
      <c r="I101" s="115" t="s">
        <v>32</v>
      </c>
      <c r="J101" s="115" t="s">
        <v>284</v>
      </c>
      <c r="K101" s="117"/>
      <c r="L101" s="117"/>
    </row>
    <row r="102" spans="1:12" x14ac:dyDescent="0.2">
      <c r="B102" s="114" t="s">
        <v>546</v>
      </c>
      <c r="C102" s="114"/>
      <c r="D102" s="114"/>
      <c r="E102" s="114"/>
      <c r="F102" s="115" t="s">
        <v>547</v>
      </c>
      <c r="G102" s="115" t="s">
        <v>309</v>
      </c>
      <c r="H102" s="115" t="s">
        <v>334</v>
      </c>
      <c r="I102" s="115" t="s">
        <v>32</v>
      </c>
      <c r="J102" s="115" t="s">
        <v>284</v>
      </c>
      <c r="K102" s="114" t="s">
        <v>285</v>
      </c>
      <c r="L102" s="114" t="s">
        <v>285</v>
      </c>
    </row>
    <row r="103" spans="1:12" x14ac:dyDescent="0.2">
      <c r="B103" s="114" t="s">
        <v>548</v>
      </c>
      <c r="C103" s="114"/>
      <c r="D103" s="114"/>
      <c r="E103" s="114"/>
      <c r="F103" s="115" t="s">
        <v>549</v>
      </c>
      <c r="G103" s="115" t="s">
        <v>513</v>
      </c>
      <c r="H103" s="115" t="s">
        <v>334</v>
      </c>
      <c r="I103" s="115" t="s">
        <v>32</v>
      </c>
      <c r="J103" s="115" t="s">
        <v>284</v>
      </c>
      <c r="K103" s="114" t="s">
        <v>285</v>
      </c>
      <c r="L103" s="114" t="s">
        <v>285</v>
      </c>
    </row>
    <row r="104" spans="1:12" x14ac:dyDescent="0.2">
      <c r="B104" s="114" t="s">
        <v>550</v>
      </c>
      <c r="C104" s="114"/>
      <c r="D104" s="114"/>
      <c r="E104" s="114"/>
      <c r="F104" s="115" t="s">
        <v>551</v>
      </c>
      <c r="G104" s="115" t="s">
        <v>492</v>
      </c>
      <c r="H104" s="115" t="s">
        <v>323</v>
      </c>
      <c r="I104" s="115" t="s">
        <v>32</v>
      </c>
      <c r="J104" s="115" t="s">
        <v>284</v>
      </c>
      <c r="K104" s="114" t="s">
        <v>285</v>
      </c>
      <c r="L104" s="114" t="s">
        <v>285</v>
      </c>
    </row>
    <row r="105" spans="1:12" x14ac:dyDescent="0.2">
      <c r="B105" s="114" t="s">
        <v>552</v>
      </c>
      <c r="C105" s="114"/>
      <c r="D105" s="114"/>
      <c r="E105" s="114"/>
      <c r="F105" s="115" t="s">
        <v>553</v>
      </c>
      <c r="G105" s="115" t="s">
        <v>554</v>
      </c>
      <c r="H105" s="115" t="s">
        <v>299</v>
      </c>
      <c r="I105" s="115" t="s">
        <v>32</v>
      </c>
      <c r="J105" s="115" t="s">
        <v>284</v>
      </c>
      <c r="K105" s="114" t="s">
        <v>285</v>
      </c>
      <c r="L105" s="114" t="s">
        <v>285</v>
      </c>
    </row>
    <row r="106" spans="1:12" x14ac:dyDescent="0.2">
      <c r="B106" s="114" t="s">
        <v>555</v>
      </c>
      <c r="C106" s="114"/>
      <c r="D106" s="114"/>
      <c r="E106" s="114"/>
      <c r="F106" s="115" t="s">
        <v>556</v>
      </c>
      <c r="G106" s="115" t="s">
        <v>557</v>
      </c>
      <c r="H106" s="115" t="s">
        <v>299</v>
      </c>
      <c r="I106" s="115" t="s">
        <v>32</v>
      </c>
      <c r="J106" s="115" t="s">
        <v>284</v>
      </c>
      <c r="K106" s="114" t="s">
        <v>285</v>
      </c>
      <c r="L106" s="114" t="s">
        <v>285</v>
      </c>
    </row>
    <row r="107" spans="1:12" x14ac:dyDescent="0.2">
      <c r="B107" s="114" t="s">
        <v>558</v>
      </c>
      <c r="C107" s="114"/>
      <c r="D107" s="114"/>
      <c r="E107" s="114"/>
      <c r="F107" s="115" t="s">
        <v>559</v>
      </c>
      <c r="G107" s="115" t="s">
        <v>326</v>
      </c>
      <c r="H107" s="115" t="s">
        <v>416</v>
      </c>
      <c r="I107" s="115" t="s">
        <v>32</v>
      </c>
      <c r="J107" s="115" t="s">
        <v>284</v>
      </c>
      <c r="K107" s="114" t="s">
        <v>285</v>
      </c>
      <c r="L107" s="114" t="s">
        <v>285</v>
      </c>
    </row>
    <row r="108" spans="1:12" x14ac:dyDescent="0.2">
      <c r="B108" s="114" t="s">
        <v>560</v>
      </c>
      <c r="C108" s="114"/>
      <c r="D108" s="114"/>
      <c r="E108" s="114"/>
      <c r="F108" s="115" t="s">
        <v>561</v>
      </c>
      <c r="G108" s="115" t="s">
        <v>354</v>
      </c>
      <c r="H108" s="115" t="s">
        <v>313</v>
      </c>
      <c r="I108" s="115" t="s">
        <v>32</v>
      </c>
      <c r="J108" s="115" t="s">
        <v>284</v>
      </c>
      <c r="K108" s="114" t="s">
        <v>285</v>
      </c>
      <c r="L108" s="114" t="s">
        <v>285</v>
      </c>
    </row>
    <row r="109" spans="1:12" x14ac:dyDescent="0.2">
      <c r="B109" s="114" t="s">
        <v>562</v>
      </c>
      <c r="C109" s="114"/>
      <c r="D109" s="114"/>
      <c r="E109" s="114"/>
      <c r="F109" s="115" t="s">
        <v>563</v>
      </c>
      <c r="G109" s="115" t="s">
        <v>381</v>
      </c>
      <c r="H109" s="115" t="s">
        <v>323</v>
      </c>
      <c r="I109" s="115" t="s">
        <v>32</v>
      </c>
      <c r="J109" s="115" t="s">
        <v>284</v>
      </c>
      <c r="K109" s="114" t="s">
        <v>285</v>
      </c>
      <c r="L109" s="114" t="s">
        <v>285</v>
      </c>
    </row>
    <row r="110" spans="1:12" x14ac:dyDescent="0.2">
      <c r="B110" s="114" t="s">
        <v>564</v>
      </c>
      <c r="C110" s="114"/>
      <c r="D110" s="114"/>
      <c r="E110" s="114"/>
      <c r="F110" s="115" t="s">
        <v>565</v>
      </c>
      <c r="G110" s="115" t="s">
        <v>566</v>
      </c>
      <c r="H110" s="115" t="s">
        <v>323</v>
      </c>
      <c r="I110" s="115" t="s">
        <v>32</v>
      </c>
      <c r="J110" s="115" t="s">
        <v>284</v>
      </c>
      <c r="K110" s="114" t="s">
        <v>285</v>
      </c>
      <c r="L110" s="114" t="s">
        <v>285</v>
      </c>
    </row>
    <row r="111" spans="1:12" x14ac:dyDescent="0.2">
      <c r="B111" s="114" t="s">
        <v>567</v>
      </c>
      <c r="C111" s="114"/>
      <c r="D111" s="114"/>
      <c r="E111" s="114"/>
      <c r="F111" s="115" t="s">
        <v>568</v>
      </c>
      <c r="G111" s="115" t="s">
        <v>381</v>
      </c>
      <c r="H111" s="115" t="s">
        <v>323</v>
      </c>
      <c r="I111" s="115" t="s">
        <v>32</v>
      </c>
      <c r="J111" s="115" t="s">
        <v>284</v>
      </c>
      <c r="K111" s="114" t="s">
        <v>285</v>
      </c>
      <c r="L111" s="114" t="s">
        <v>285</v>
      </c>
    </row>
    <row r="112" spans="1:12" x14ac:dyDescent="0.2">
      <c r="B112" s="114" t="s">
        <v>569</v>
      </c>
      <c r="C112" s="114"/>
      <c r="D112" s="114"/>
      <c r="E112" s="114"/>
      <c r="F112" s="115" t="s">
        <v>570</v>
      </c>
      <c r="G112" s="115" t="s">
        <v>571</v>
      </c>
      <c r="H112" s="115" t="s">
        <v>334</v>
      </c>
      <c r="I112" s="115" t="s">
        <v>32</v>
      </c>
      <c r="J112" s="115" t="s">
        <v>284</v>
      </c>
      <c r="K112" s="114" t="s">
        <v>285</v>
      </c>
      <c r="L112" s="114" t="s">
        <v>285</v>
      </c>
    </row>
    <row r="113" spans="2:12" x14ac:dyDescent="0.2">
      <c r="B113" s="114" t="s">
        <v>572</v>
      </c>
      <c r="C113" s="114"/>
      <c r="D113" s="114"/>
      <c r="E113" s="114"/>
      <c r="F113" s="115" t="s">
        <v>573</v>
      </c>
      <c r="G113" s="115" t="s">
        <v>574</v>
      </c>
      <c r="H113" s="115" t="s">
        <v>334</v>
      </c>
      <c r="I113" s="115" t="s">
        <v>32</v>
      </c>
      <c r="J113" s="115" t="s">
        <v>284</v>
      </c>
      <c r="K113" s="114" t="s">
        <v>285</v>
      </c>
      <c r="L113" s="114" t="s">
        <v>285</v>
      </c>
    </row>
    <row r="114" spans="2:12" x14ac:dyDescent="0.2">
      <c r="B114" s="114" t="s">
        <v>575</v>
      </c>
      <c r="C114" s="114"/>
      <c r="D114" s="114"/>
      <c r="E114" s="114"/>
      <c r="F114" s="115" t="s">
        <v>576</v>
      </c>
      <c r="G114" s="115" t="s">
        <v>577</v>
      </c>
      <c r="H114" s="115" t="s">
        <v>578</v>
      </c>
      <c r="I114" s="115" t="s">
        <v>32</v>
      </c>
      <c r="J114" s="115" t="s">
        <v>284</v>
      </c>
      <c r="K114" s="114" t="s">
        <v>285</v>
      </c>
      <c r="L114" s="114" t="s">
        <v>285</v>
      </c>
    </row>
    <row r="115" spans="2:12" x14ac:dyDescent="0.2">
      <c r="B115" s="114" t="s">
        <v>579</v>
      </c>
      <c r="C115" s="114"/>
      <c r="D115" s="114"/>
      <c r="E115" s="114"/>
      <c r="F115" s="115" t="s">
        <v>580</v>
      </c>
      <c r="G115" s="115" t="s">
        <v>519</v>
      </c>
      <c r="H115" s="115" t="s">
        <v>416</v>
      </c>
      <c r="I115" s="115" t="s">
        <v>32</v>
      </c>
      <c r="J115" s="115" t="s">
        <v>284</v>
      </c>
      <c r="K115" s="114" t="s">
        <v>285</v>
      </c>
      <c r="L115" s="114" t="s">
        <v>285</v>
      </c>
    </row>
    <row r="116" spans="2:12" x14ac:dyDescent="0.2">
      <c r="B116" s="114" t="s">
        <v>581</v>
      </c>
      <c r="C116" s="114"/>
      <c r="D116" s="114"/>
      <c r="E116" s="114"/>
      <c r="F116" s="115" t="s">
        <v>582</v>
      </c>
      <c r="G116" s="115" t="s">
        <v>461</v>
      </c>
      <c r="H116" s="115" t="s">
        <v>416</v>
      </c>
      <c r="I116" s="115" t="s">
        <v>32</v>
      </c>
      <c r="J116" s="115" t="s">
        <v>284</v>
      </c>
      <c r="K116" s="114" t="s">
        <v>285</v>
      </c>
      <c r="L116" s="114" t="s">
        <v>285</v>
      </c>
    </row>
    <row r="117" spans="2:12" x14ac:dyDescent="0.2">
      <c r="B117" s="114" t="s">
        <v>583</v>
      </c>
      <c r="C117" s="114"/>
      <c r="D117" s="114"/>
      <c r="E117" s="114"/>
      <c r="F117" s="115" t="s">
        <v>584</v>
      </c>
      <c r="G117" s="115" t="s">
        <v>341</v>
      </c>
      <c r="H117" s="115" t="s">
        <v>420</v>
      </c>
      <c r="I117" s="115" t="s">
        <v>32</v>
      </c>
      <c r="J117" s="115" t="s">
        <v>284</v>
      </c>
      <c r="K117" s="114" t="s">
        <v>285</v>
      </c>
      <c r="L117" s="114" t="s">
        <v>285</v>
      </c>
    </row>
    <row r="118" spans="2:12" x14ac:dyDescent="0.2">
      <c r="B118" s="114" t="s">
        <v>585</v>
      </c>
      <c r="C118" s="114"/>
      <c r="D118" s="114"/>
      <c r="E118" s="114"/>
      <c r="F118" s="115" t="s">
        <v>586</v>
      </c>
      <c r="G118" s="115" t="s">
        <v>557</v>
      </c>
      <c r="H118" s="115" t="s">
        <v>587</v>
      </c>
      <c r="I118" s="115" t="s">
        <v>32</v>
      </c>
      <c r="J118" s="115" t="s">
        <v>284</v>
      </c>
      <c r="K118" s="114" t="s">
        <v>285</v>
      </c>
      <c r="L118" s="114" t="s">
        <v>285</v>
      </c>
    </row>
    <row r="119" spans="2:12" x14ac:dyDescent="0.2">
      <c r="B119" s="114" t="s">
        <v>588</v>
      </c>
      <c r="C119" s="114"/>
      <c r="D119" s="114"/>
      <c r="E119" s="114"/>
      <c r="F119" s="115" t="s">
        <v>589</v>
      </c>
      <c r="G119" s="115" t="s">
        <v>590</v>
      </c>
      <c r="H119" s="115" t="s">
        <v>587</v>
      </c>
      <c r="I119" s="115" t="s">
        <v>32</v>
      </c>
      <c r="J119" s="115" t="s">
        <v>284</v>
      </c>
      <c r="K119" s="114" t="s">
        <v>285</v>
      </c>
      <c r="L119" s="114" t="s">
        <v>285</v>
      </c>
    </row>
    <row r="120" spans="2:12" x14ac:dyDescent="0.2">
      <c r="B120" s="114" t="s">
        <v>588</v>
      </c>
      <c r="C120" s="114"/>
      <c r="D120" s="114"/>
      <c r="E120" s="114"/>
      <c r="F120" s="115" t="s">
        <v>589</v>
      </c>
      <c r="G120" s="115" t="s">
        <v>425</v>
      </c>
      <c r="H120" s="115" t="s">
        <v>587</v>
      </c>
      <c r="I120" s="115" t="s">
        <v>32</v>
      </c>
      <c r="J120" s="115" t="s">
        <v>284</v>
      </c>
      <c r="K120" s="114" t="s">
        <v>285</v>
      </c>
      <c r="L120" s="114" t="s">
        <v>285</v>
      </c>
    </row>
    <row r="121" spans="2:12" x14ac:dyDescent="0.2">
      <c r="B121" s="114" t="s">
        <v>591</v>
      </c>
      <c r="C121" s="114"/>
      <c r="D121" s="114"/>
      <c r="E121" s="114"/>
      <c r="F121" s="115" t="s">
        <v>592</v>
      </c>
      <c r="G121" s="115" t="s">
        <v>593</v>
      </c>
      <c r="H121" s="115" t="s">
        <v>587</v>
      </c>
      <c r="I121" s="115" t="s">
        <v>32</v>
      </c>
      <c r="J121" s="115" t="s">
        <v>284</v>
      </c>
      <c r="K121" s="114" t="s">
        <v>285</v>
      </c>
      <c r="L121" s="114" t="s">
        <v>285</v>
      </c>
    </row>
    <row r="122" spans="2:12" x14ac:dyDescent="0.2">
      <c r="B122" s="114" t="s">
        <v>594</v>
      </c>
      <c r="C122" s="114"/>
      <c r="D122" s="114"/>
      <c r="E122" s="114"/>
      <c r="F122" s="115" t="s">
        <v>595</v>
      </c>
      <c r="G122" s="115" t="s">
        <v>540</v>
      </c>
      <c r="H122" s="115" t="s">
        <v>420</v>
      </c>
      <c r="I122" s="115" t="s">
        <v>32</v>
      </c>
      <c r="J122" s="115" t="s">
        <v>284</v>
      </c>
      <c r="K122" s="114" t="s">
        <v>285</v>
      </c>
      <c r="L122" s="114" t="s">
        <v>285</v>
      </c>
    </row>
    <row r="123" spans="2:12" x14ac:dyDescent="0.2">
      <c r="B123" s="114" t="s">
        <v>596</v>
      </c>
      <c r="C123" s="114"/>
      <c r="D123" s="114"/>
      <c r="E123" s="114"/>
      <c r="F123" s="115" t="s">
        <v>597</v>
      </c>
      <c r="G123" s="115" t="s">
        <v>598</v>
      </c>
      <c r="H123" s="115" t="s">
        <v>420</v>
      </c>
      <c r="I123" s="115" t="s">
        <v>32</v>
      </c>
      <c r="J123" s="115" t="s">
        <v>284</v>
      </c>
      <c r="K123" s="114" t="s">
        <v>285</v>
      </c>
      <c r="L123" s="114" t="s">
        <v>285</v>
      </c>
    </row>
    <row r="124" spans="2:12" x14ac:dyDescent="0.2">
      <c r="B124" s="114" t="s">
        <v>596</v>
      </c>
      <c r="C124" s="114"/>
      <c r="D124" s="114"/>
      <c r="E124" s="114"/>
      <c r="F124" s="115" t="s">
        <v>597</v>
      </c>
      <c r="G124" s="115" t="s">
        <v>341</v>
      </c>
      <c r="H124" s="115" t="s">
        <v>420</v>
      </c>
      <c r="I124" s="115" t="s">
        <v>32</v>
      </c>
      <c r="J124" s="115" t="s">
        <v>284</v>
      </c>
      <c r="K124" s="114" t="s">
        <v>285</v>
      </c>
      <c r="L124" s="114" t="s">
        <v>285</v>
      </c>
    </row>
    <row r="125" spans="2:12" x14ac:dyDescent="0.2">
      <c r="B125" s="114" t="s">
        <v>599</v>
      </c>
      <c r="C125" s="114"/>
      <c r="D125" s="114"/>
      <c r="E125" s="114"/>
      <c r="F125" s="115" t="s">
        <v>600</v>
      </c>
      <c r="G125" s="115" t="s">
        <v>412</v>
      </c>
      <c r="H125" s="115" t="s">
        <v>587</v>
      </c>
      <c r="I125" s="115" t="s">
        <v>32</v>
      </c>
      <c r="J125" s="115" t="s">
        <v>284</v>
      </c>
      <c r="K125" s="114" t="s">
        <v>285</v>
      </c>
      <c r="L125" s="114" t="s">
        <v>285</v>
      </c>
    </row>
    <row r="126" spans="2:12" x14ac:dyDescent="0.2">
      <c r="B126" s="114" t="s">
        <v>601</v>
      </c>
      <c r="C126" s="114"/>
      <c r="D126" s="114"/>
      <c r="E126" s="114"/>
      <c r="F126" s="115" t="s">
        <v>602</v>
      </c>
      <c r="G126" s="115" t="s">
        <v>603</v>
      </c>
      <c r="H126" s="115" t="s">
        <v>420</v>
      </c>
      <c r="I126" s="115" t="s">
        <v>32</v>
      </c>
      <c r="J126" s="115" t="s">
        <v>284</v>
      </c>
      <c r="K126" s="114" t="s">
        <v>285</v>
      </c>
      <c r="L126" s="114" t="s">
        <v>285</v>
      </c>
    </row>
    <row r="127" spans="2:12" x14ac:dyDescent="0.2">
      <c r="B127" s="114" t="s">
        <v>604</v>
      </c>
      <c r="C127" s="114"/>
      <c r="D127" s="114"/>
      <c r="E127" s="114"/>
      <c r="F127" s="115" t="s">
        <v>605</v>
      </c>
      <c r="G127" s="115" t="s">
        <v>354</v>
      </c>
      <c r="H127" s="115" t="s">
        <v>420</v>
      </c>
      <c r="I127" s="115" t="s">
        <v>32</v>
      </c>
      <c r="J127" s="115" t="s">
        <v>284</v>
      </c>
      <c r="K127" s="114" t="s">
        <v>285</v>
      </c>
      <c r="L127" s="114" t="s">
        <v>285</v>
      </c>
    </row>
    <row r="128" spans="2:12" x14ac:dyDescent="0.2">
      <c r="B128" s="114" t="s">
        <v>606</v>
      </c>
      <c r="C128" s="114"/>
      <c r="D128" s="114"/>
      <c r="E128" s="114"/>
      <c r="F128" s="115" t="s">
        <v>607</v>
      </c>
      <c r="G128" s="115" t="s">
        <v>608</v>
      </c>
      <c r="H128" s="115" t="s">
        <v>587</v>
      </c>
      <c r="I128" s="115" t="s">
        <v>32</v>
      </c>
      <c r="J128" s="115" t="s">
        <v>284</v>
      </c>
      <c r="K128" s="114" t="s">
        <v>285</v>
      </c>
      <c r="L128" s="114" t="s">
        <v>285</v>
      </c>
    </row>
    <row r="129" spans="2:12" x14ac:dyDescent="0.2">
      <c r="B129" s="114" t="s">
        <v>609</v>
      </c>
      <c r="C129" s="114"/>
      <c r="D129" s="114"/>
      <c r="E129" s="114"/>
      <c r="F129" s="115" t="s">
        <v>610</v>
      </c>
      <c r="G129" s="115" t="s">
        <v>611</v>
      </c>
      <c r="H129" s="115" t="s">
        <v>420</v>
      </c>
      <c r="I129" s="115" t="s">
        <v>32</v>
      </c>
      <c r="J129" s="115" t="s">
        <v>284</v>
      </c>
      <c r="K129" s="114" t="s">
        <v>285</v>
      </c>
      <c r="L129" s="114" t="s">
        <v>285</v>
      </c>
    </row>
    <row r="130" spans="2:12" x14ac:dyDescent="0.2">
      <c r="B130" s="114" t="s">
        <v>612</v>
      </c>
      <c r="C130" s="114"/>
      <c r="D130" s="114"/>
      <c r="E130" s="114"/>
      <c r="F130" s="115" t="s">
        <v>613</v>
      </c>
      <c r="G130" s="115" t="s">
        <v>614</v>
      </c>
      <c r="H130" s="115" t="s">
        <v>420</v>
      </c>
      <c r="I130" s="115" t="s">
        <v>32</v>
      </c>
      <c r="J130" s="115" t="s">
        <v>284</v>
      </c>
      <c r="K130" s="114" t="s">
        <v>285</v>
      </c>
      <c r="L130" s="114" t="s">
        <v>285</v>
      </c>
    </row>
    <row r="131" spans="2:12" x14ac:dyDescent="0.2">
      <c r="B131" s="114" t="s">
        <v>615</v>
      </c>
      <c r="C131" s="114"/>
      <c r="D131" s="114"/>
      <c r="E131" s="114"/>
      <c r="F131" s="115" t="s">
        <v>616</v>
      </c>
      <c r="G131" s="115" t="s">
        <v>617</v>
      </c>
      <c r="H131" s="115" t="s">
        <v>587</v>
      </c>
      <c r="I131" s="115" t="s">
        <v>32</v>
      </c>
      <c r="J131" s="115" t="s">
        <v>284</v>
      </c>
      <c r="K131" s="114" t="s">
        <v>285</v>
      </c>
      <c r="L131" s="114" t="s">
        <v>285</v>
      </c>
    </row>
    <row r="132" spans="2:12" x14ac:dyDescent="0.2">
      <c r="B132" s="114" t="s">
        <v>618</v>
      </c>
      <c r="C132" s="114"/>
      <c r="D132" s="114"/>
      <c r="E132" s="114"/>
      <c r="F132" s="115" t="s">
        <v>619</v>
      </c>
      <c r="G132" s="115" t="s">
        <v>593</v>
      </c>
      <c r="H132" s="115" t="s">
        <v>420</v>
      </c>
      <c r="I132" s="115" t="s">
        <v>32</v>
      </c>
      <c r="J132" s="115" t="s">
        <v>284</v>
      </c>
      <c r="K132" s="114" t="s">
        <v>285</v>
      </c>
      <c r="L132" s="114" t="s">
        <v>285</v>
      </c>
    </row>
    <row r="133" spans="2:12" x14ac:dyDescent="0.2">
      <c r="B133" s="114" t="s">
        <v>620</v>
      </c>
      <c r="C133" s="114"/>
      <c r="D133" s="114"/>
      <c r="E133" s="114"/>
      <c r="F133" s="115" t="s">
        <v>621</v>
      </c>
      <c r="G133" s="115" t="s">
        <v>309</v>
      </c>
      <c r="H133" s="115" t="s">
        <v>420</v>
      </c>
      <c r="I133" s="115" t="s">
        <v>32</v>
      </c>
      <c r="J133" s="115" t="s">
        <v>284</v>
      </c>
      <c r="K133" s="114" t="s">
        <v>285</v>
      </c>
      <c r="L133" s="114" t="s">
        <v>285</v>
      </c>
    </row>
    <row r="134" spans="2:12" x14ac:dyDescent="0.2">
      <c r="B134" s="114" t="s">
        <v>622</v>
      </c>
      <c r="C134" s="114"/>
      <c r="D134" s="114"/>
      <c r="E134" s="114"/>
      <c r="F134" s="115" t="s">
        <v>623</v>
      </c>
      <c r="G134" s="115" t="s">
        <v>312</v>
      </c>
      <c r="H134" s="115" t="s">
        <v>420</v>
      </c>
      <c r="I134" s="115" t="s">
        <v>32</v>
      </c>
      <c r="J134" s="115" t="s">
        <v>284</v>
      </c>
      <c r="K134" s="114" t="s">
        <v>285</v>
      </c>
      <c r="L134" s="114" t="s">
        <v>285</v>
      </c>
    </row>
    <row r="135" spans="2:12" x14ac:dyDescent="0.2">
      <c r="B135" s="114" t="s">
        <v>624</v>
      </c>
      <c r="C135" s="114"/>
      <c r="D135" s="114"/>
      <c r="E135" s="114"/>
      <c r="F135" s="115" t="s">
        <v>625</v>
      </c>
      <c r="G135" s="115" t="s">
        <v>626</v>
      </c>
      <c r="H135" s="115" t="s">
        <v>420</v>
      </c>
      <c r="I135" s="115" t="s">
        <v>32</v>
      </c>
      <c r="J135" s="115" t="s">
        <v>284</v>
      </c>
      <c r="K135" s="114" t="s">
        <v>285</v>
      </c>
      <c r="L135" s="114" t="s">
        <v>285</v>
      </c>
    </row>
    <row r="136" spans="2:12" x14ac:dyDescent="0.2">
      <c r="B136" s="114" t="s">
        <v>627</v>
      </c>
      <c r="C136" s="114"/>
      <c r="D136" s="114"/>
      <c r="E136" s="114"/>
      <c r="F136" s="115" t="s">
        <v>628</v>
      </c>
      <c r="G136" s="115" t="s">
        <v>291</v>
      </c>
      <c r="H136" s="115" t="s">
        <v>587</v>
      </c>
      <c r="I136" s="115" t="s">
        <v>32</v>
      </c>
      <c r="J136" s="115" t="s">
        <v>284</v>
      </c>
      <c r="K136" s="114" t="s">
        <v>285</v>
      </c>
      <c r="L136" s="114" t="s">
        <v>285</v>
      </c>
    </row>
    <row r="137" spans="2:12" x14ac:dyDescent="0.2">
      <c r="B137" s="114" t="s">
        <v>629</v>
      </c>
      <c r="C137" s="114"/>
      <c r="D137" s="114"/>
      <c r="E137" s="114"/>
      <c r="F137" s="115" t="s">
        <v>630</v>
      </c>
      <c r="G137" s="115" t="s">
        <v>631</v>
      </c>
      <c r="H137" s="115" t="s">
        <v>587</v>
      </c>
      <c r="I137" s="115" t="s">
        <v>32</v>
      </c>
      <c r="J137" s="115" t="s">
        <v>284</v>
      </c>
      <c r="K137" s="114" t="s">
        <v>285</v>
      </c>
      <c r="L137" s="114" t="s">
        <v>285</v>
      </c>
    </row>
    <row r="138" spans="2:12" x14ac:dyDescent="0.2">
      <c r="B138" s="114" t="s">
        <v>629</v>
      </c>
      <c r="C138" s="114"/>
      <c r="D138" s="114"/>
      <c r="E138" s="114"/>
      <c r="F138" s="115" t="s">
        <v>630</v>
      </c>
      <c r="G138" s="115" t="s">
        <v>571</v>
      </c>
      <c r="H138" s="115" t="s">
        <v>587</v>
      </c>
      <c r="I138" s="115" t="s">
        <v>32</v>
      </c>
      <c r="J138" s="115" t="s">
        <v>284</v>
      </c>
      <c r="K138" s="114" t="s">
        <v>285</v>
      </c>
      <c r="L138" s="114" t="s">
        <v>285</v>
      </c>
    </row>
    <row r="139" spans="2:12" x14ac:dyDescent="0.2">
      <c r="B139" s="114" t="s">
        <v>632</v>
      </c>
      <c r="C139" s="114"/>
      <c r="D139" s="114"/>
      <c r="E139" s="114"/>
      <c r="F139" s="115" t="s">
        <v>633</v>
      </c>
      <c r="G139" s="115" t="s">
        <v>330</v>
      </c>
      <c r="H139" s="115" t="s">
        <v>578</v>
      </c>
      <c r="I139" s="115" t="s">
        <v>32</v>
      </c>
      <c r="J139" s="115" t="s">
        <v>284</v>
      </c>
      <c r="K139" s="114" t="s">
        <v>285</v>
      </c>
      <c r="L139" s="114" t="s">
        <v>285</v>
      </c>
    </row>
    <row r="140" spans="2:12" x14ac:dyDescent="0.2">
      <c r="B140" s="114" t="s">
        <v>634</v>
      </c>
      <c r="C140" s="114"/>
      <c r="D140" s="114"/>
      <c r="E140" s="114"/>
      <c r="F140" s="115" t="s">
        <v>635</v>
      </c>
      <c r="G140" s="115" t="s">
        <v>330</v>
      </c>
      <c r="H140" s="115" t="s">
        <v>299</v>
      </c>
      <c r="I140" s="115" t="s">
        <v>32</v>
      </c>
      <c r="J140" s="115" t="s">
        <v>284</v>
      </c>
      <c r="K140" s="114" t="s">
        <v>285</v>
      </c>
      <c r="L140" s="114" t="s">
        <v>285</v>
      </c>
    </row>
    <row r="141" spans="2:12" x14ac:dyDescent="0.2">
      <c r="B141" s="114" t="s">
        <v>634</v>
      </c>
      <c r="C141" s="114"/>
      <c r="D141" s="114"/>
      <c r="E141" s="114"/>
      <c r="F141" s="115" t="s">
        <v>635</v>
      </c>
      <c r="G141" s="115" t="s">
        <v>636</v>
      </c>
      <c r="H141" s="115" t="s">
        <v>299</v>
      </c>
      <c r="I141" s="115" t="s">
        <v>32</v>
      </c>
      <c r="J141" s="115" t="s">
        <v>284</v>
      </c>
      <c r="K141" s="114" t="s">
        <v>285</v>
      </c>
      <c r="L141" s="114" t="s">
        <v>285</v>
      </c>
    </row>
    <row r="142" spans="2:12" x14ac:dyDescent="0.2">
      <c r="B142" s="114" t="s">
        <v>637</v>
      </c>
      <c r="C142" s="114"/>
      <c r="D142" s="114"/>
      <c r="E142" s="114"/>
      <c r="F142" s="115" t="s">
        <v>638</v>
      </c>
      <c r="G142" s="115" t="s">
        <v>472</v>
      </c>
      <c r="H142" s="115" t="s">
        <v>313</v>
      </c>
      <c r="I142" s="115" t="s">
        <v>32</v>
      </c>
      <c r="J142" s="115" t="s">
        <v>284</v>
      </c>
      <c r="K142" s="114" t="s">
        <v>285</v>
      </c>
      <c r="L142" s="114" t="s">
        <v>285</v>
      </c>
    </row>
    <row r="143" spans="2:12" x14ac:dyDescent="0.2">
      <c r="B143" s="114" t="s">
        <v>639</v>
      </c>
      <c r="C143" s="114"/>
      <c r="D143" s="114"/>
      <c r="E143" s="114"/>
      <c r="F143" s="115" t="s">
        <v>640</v>
      </c>
      <c r="G143" s="115" t="s">
        <v>641</v>
      </c>
      <c r="H143" s="115" t="s">
        <v>313</v>
      </c>
      <c r="I143" s="115" t="s">
        <v>32</v>
      </c>
      <c r="J143" s="115" t="s">
        <v>284</v>
      </c>
      <c r="K143" s="114" t="s">
        <v>285</v>
      </c>
      <c r="L143" s="114" t="s">
        <v>285</v>
      </c>
    </row>
    <row r="144" spans="2:12" x14ac:dyDescent="0.2">
      <c r="B144" s="114" t="s">
        <v>642</v>
      </c>
      <c r="C144" s="114"/>
      <c r="D144" s="114"/>
      <c r="E144" s="114"/>
      <c r="F144" s="115" t="s">
        <v>643</v>
      </c>
      <c r="G144" s="115" t="s">
        <v>330</v>
      </c>
      <c r="H144" s="115" t="s">
        <v>313</v>
      </c>
      <c r="I144" s="115" t="s">
        <v>32</v>
      </c>
      <c r="J144" s="115" t="s">
        <v>284</v>
      </c>
      <c r="K144" s="114" t="s">
        <v>285</v>
      </c>
      <c r="L144" s="114" t="s">
        <v>285</v>
      </c>
    </row>
    <row r="145" spans="2:12" x14ac:dyDescent="0.2">
      <c r="B145" s="114" t="s">
        <v>644</v>
      </c>
      <c r="C145" s="114"/>
      <c r="D145" s="114"/>
      <c r="E145" s="114"/>
      <c r="F145" s="115" t="s">
        <v>645</v>
      </c>
      <c r="G145" s="115" t="s">
        <v>646</v>
      </c>
      <c r="H145" s="115" t="s">
        <v>313</v>
      </c>
      <c r="I145" s="115" t="s">
        <v>32</v>
      </c>
      <c r="J145" s="115" t="s">
        <v>284</v>
      </c>
      <c r="K145" s="114" t="s">
        <v>285</v>
      </c>
      <c r="L145" s="114" t="s">
        <v>285</v>
      </c>
    </row>
    <row r="146" spans="2:12" x14ac:dyDescent="0.2">
      <c r="B146" s="114" t="s">
        <v>647</v>
      </c>
      <c r="C146" s="114"/>
      <c r="D146" s="114"/>
      <c r="E146" s="114"/>
      <c r="F146" s="115" t="s">
        <v>648</v>
      </c>
      <c r="G146" s="115" t="s">
        <v>453</v>
      </c>
      <c r="H146" s="115" t="s">
        <v>313</v>
      </c>
      <c r="I146" s="115" t="s">
        <v>32</v>
      </c>
      <c r="J146" s="115" t="s">
        <v>284</v>
      </c>
      <c r="K146" s="114" t="s">
        <v>285</v>
      </c>
      <c r="L146" s="114" t="s">
        <v>285</v>
      </c>
    </row>
    <row r="147" spans="2:12" x14ac:dyDescent="0.2">
      <c r="B147" s="114" t="s">
        <v>649</v>
      </c>
      <c r="C147" s="114"/>
      <c r="D147" s="114"/>
      <c r="E147" s="114"/>
      <c r="F147" s="115" t="s">
        <v>650</v>
      </c>
      <c r="G147" s="115" t="s">
        <v>651</v>
      </c>
      <c r="H147" s="115" t="s">
        <v>313</v>
      </c>
      <c r="I147" s="115" t="s">
        <v>32</v>
      </c>
      <c r="J147" s="115" t="s">
        <v>284</v>
      </c>
      <c r="K147" s="114" t="s">
        <v>285</v>
      </c>
      <c r="L147" s="114" t="s">
        <v>285</v>
      </c>
    </row>
    <row r="148" spans="2:12" x14ac:dyDescent="0.2">
      <c r="B148" s="114" t="s">
        <v>652</v>
      </c>
      <c r="C148" s="114"/>
      <c r="D148" s="114"/>
      <c r="E148" s="114"/>
      <c r="F148" s="115" t="s">
        <v>653</v>
      </c>
      <c r="G148" s="115" t="s">
        <v>654</v>
      </c>
      <c r="H148" s="115" t="s">
        <v>334</v>
      </c>
      <c r="I148" s="115" t="s">
        <v>32</v>
      </c>
      <c r="J148" s="115" t="s">
        <v>284</v>
      </c>
      <c r="K148" s="114" t="s">
        <v>285</v>
      </c>
      <c r="L148" s="114" t="s">
        <v>285</v>
      </c>
    </row>
    <row r="149" spans="2:12" x14ac:dyDescent="0.2">
      <c r="B149" s="114" t="s">
        <v>655</v>
      </c>
      <c r="C149" s="114"/>
      <c r="D149" s="114"/>
      <c r="E149" s="114"/>
      <c r="F149" s="115" t="s">
        <v>656</v>
      </c>
      <c r="G149" s="115" t="s">
        <v>369</v>
      </c>
      <c r="H149" s="115" t="s">
        <v>334</v>
      </c>
      <c r="I149" s="115" t="s">
        <v>32</v>
      </c>
      <c r="J149" s="115" t="s">
        <v>284</v>
      </c>
      <c r="K149" s="114" t="s">
        <v>285</v>
      </c>
      <c r="L149" s="114" t="s">
        <v>285</v>
      </c>
    </row>
    <row r="150" spans="2:12" x14ac:dyDescent="0.2">
      <c r="B150" s="114" t="s">
        <v>657</v>
      </c>
      <c r="C150" s="114"/>
      <c r="D150" s="114"/>
      <c r="E150" s="114"/>
      <c r="F150" s="115" t="s">
        <v>658</v>
      </c>
      <c r="G150" s="115" t="s">
        <v>659</v>
      </c>
      <c r="H150" s="115" t="s">
        <v>334</v>
      </c>
      <c r="I150" s="115" t="s">
        <v>32</v>
      </c>
      <c r="J150" s="115" t="s">
        <v>284</v>
      </c>
      <c r="K150" s="114" t="s">
        <v>285</v>
      </c>
      <c r="L150" s="114" t="s">
        <v>285</v>
      </c>
    </row>
    <row r="151" spans="2:12" x14ac:dyDescent="0.2">
      <c r="B151" s="114" t="s">
        <v>660</v>
      </c>
      <c r="C151" s="114"/>
      <c r="D151" s="114"/>
      <c r="E151" s="114"/>
      <c r="F151" s="115" t="s">
        <v>661</v>
      </c>
      <c r="G151" s="115" t="s">
        <v>291</v>
      </c>
      <c r="H151" s="115" t="s">
        <v>334</v>
      </c>
      <c r="I151" s="115" t="s">
        <v>32</v>
      </c>
      <c r="J151" s="115" t="s">
        <v>284</v>
      </c>
      <c r="K151" s="114" t="s">
        <v>285</v>
      </c>
      <c r="L151" s="114" t="s">
        <v>285</v>
      </c>
    </row>
    <row r="152" spans="2:12" x14ac:dyDescent="0.2">
      <c r="B152" s="114" t="s">
        <v>662</v>
      </c>
      <c r="C152" s="114"/>
      <c r="D152" s="114"/>
      <c r="E152" s="114"/>
      <c r="F152" s="115" t="s">
        <v>663</v>
      </c>
      <c r="G152" s="115" t="s">
        <v>664</v>
      </c>
      <c r="H152" s="115" t="s">
        <v>334</v>
      </c>
      <c r="I152" s="115" t="s">
        <v>32</v>
      </c>
      <c r="J152" s="115" t="s">
        <v>284</v>
      </c>
      <c r="K152" s="114" t="s">
        <v>285</v>
      </c>
      <c r="L152" s="114" t="s">
        <v>285</v>
      </c>
    </row>
    <row r="153" spans="2:12" x14ac:dyDescent="0.2">
      <c r="B153" s="114" t="s">
        <v>665</v>
      </c>
      <c r="C153" s="114"/>
      <c r="D153" s="114"/>
      <c r="E153" s="114"/>
      <c r="F153" s="115" t="s">
        <v>666</v>
      </c>
      <c r="G153" s="115" t="s">
        <v>309</v>
      </c>
      <c r="H153" s="115" t="s">
        <v>334</v>
      </c>
      <c r="I153" s="115" t="s">
        <v>32</v>
      </c>
      <c r="J153" s="115" t="s">
        <v>284</v>
      </c>
      <c r="K153" s="114" t="s">
        <v>285</v>
      </c>
      <c r="L153" s="114" t="s">
        <v>285</v>
      </c>
    </row>
    <row r="154" spans="2:12" x14ac:dyDescent="0.2">
      <c r="B154" s="114" t="s">
        <v>667</v>
      </c>
      <c r="C154" s="114"/>
      <c r="D154" s="114"/>
      <c r="E154" s="114"/>
      <c r="F154" s="115" t="s">
        <v>668</v>
      </c>
      <c r="G154" s="115" t="s">
        <v>669</v>
      </c>
      <c r="H154" s="115" t="s">
        <v>323</v>
      </c>
      <c r="I154" s="115" t="s">
        <v>32</v>
      </c>
      <c r="J154" s="115" t="s">
        <v>284</v>
      </c>
      <c r="K154" s="114" t="s">
        <v>285</v>
      </c>
      <c r="L154" s="114" t="s">
        <v>285</v>
      </c>
    </row>
    <row r="155" spans="2:12" x14ac:dyDescent="0.2">
      <c r="B155" s="114" t="s">
        <v>670</v>
      </c>
      <c r="C155" s="114"/>
      <c r="D155" s="114"/>
      <c r="E155" s="114"/>
      <c r="F155" s="115" t="s">
        <v>671</v>
      </c>
      <c r="G155" s="115" t="s">
        <v>672</v>
      </c>
      <c r="H155" s="115" t="s">
        <v>334</v>
      </c>
      <c r="I155" s="115" t="s">
        <v>32</v>
      </c>
      <c r="J155" s="115" t="s">
        <v>284</v>
      </c>
      <c r="K155" s="114" t="s">
        <v>285</v>
      </c>
      <c r="L155" s="114" t="s">
        <v>285</v>
      </c>
    </row>
    <row r="156" spans="2:12" x14ac:dyDescent="0.2">
      <c r="B156" s="114" t="s">
        <v>673</v>
      </c>
      <c r="C156" s="114"/>
      <c r="D156" s="114"/>
      <c r="E156" s="114"/>
      <c r="F156" s="115" t="s">
        <v>674</v>
      </c>
      <c r="G156" s="115" t="s">
        <v>664</v>
      </c>
      <c r="H156" s="115" t="s">
        <v>587</v>
      </c>
      <c r="I156" s="115" t="s">
        <v>32</v>
      </c>
      <c r="J156" s="115" t="s">
        <v>284</v>
      </c>
      <c r="K156" s="114" t="s">
        <v>285</v>
      </c>
      <c r="L156" s="114" t="s">
        <v>285</v>
      </c>
    </row>
    <row r="157" spans="2:12" x14ac:dyDescent="0.2">
      <c r="B157" s="114" t="s">
        <v>675</v>
      </c>
      <c r="C157" s="114"/>
      <c r="D157" s="114"/>
      <c r="E157" s="114"/>
      <c r="F157" s="115" t="s">
        <v>676</v>
      </c>
      <c r="G157" s="115" t="s">
        <v>348</v>
      </c>
      <c r="H157" s="115" t="s">
        <v>334</v>
      </c>
      <c r="I157" s="115" t="s">
        <v>32</v>
      </c>
      <c r="J157" s="115" t="s">
        <v>284</v>
      </c>
      <c r="K157" s="114" t="s">
        <v>285</v>
      </c>
      <c r="L157" s="114" t="s">
        <v>285</v>
      </c>
    </row>
    <row r="158" spans="2:12" x14ac:dyDescent="0.2">
      <c r="B158" s="114" t="s">
        <v>677</v>
      </c>
      <c r="C158" s="114"/>
      <c r="D158" s="114"/>
      <c r="E158" s="114"/>
      <c r="F158" s="115" t="s">
        <v>678</v>
      </c>
      <c r="G158" s="115" t="s">
        <v>603</v>
      </c>
      <c r="H158" s="115" t="s">
        <v>334</v>
      </c>
      <c r="I158" s="115" t="s">
        <v>32</v>
      </c>
      <c r="J158" s="115" t="s">
        <v>284</v>
      </c>
      <c r="K158" s="114" t="s">
        <v>285</v>
      </c>
      <c r="L158" s="114" t="s">
        <v>285</v>
      </c>
    </row>
    <row r="159" spans="2:12" x14ac:dyDescent="0.2">
      <c r="B159" s="114" t="s">
        <v>679</v>
      </c>
      <c r="C159" s="114"/>
      <c r="D159" s="114"/>
      <c r="E159" s="114"/>
      <c r="F159" s="115" t="s">
        <v>680</v>
      </c>
      <c r="G159" s="115" t="s">
        <v>681</v>
      </c>
      <c r="H159" s="115" t="s">
        <v>416</v>
      </c>
      <c r="I159" s="115" t="s">
        <v>32</v>
      </c>
      <c r="J159" s="115" t="s">
        <v>284</v>
      </c>
      <c r="K159" s="114" t="s">
        <v>285</v>
      </c>
      <c r="L159" s="114" t="s">
        <v>285</v>
      </c>
    </row>
    <row r="160" spans="2:12" x14ac:dyDescent="0.2">
      <c r="B160" s="114" t="s">
        <v>682</v>
      </c>
      <c r="C160" s="114"/>
      <c r="D160" s="114"/>
      <c r="E160" s="114"/>
      <c r="F160" s="115" t="s">
        <v>683</v>
      </c>
      <c r="G160" s="115" t="s">
        <v>684</v>
      </c>
      <c r="H160" s="115" t="s">
        <v>416</v>
      </c>
      <c r="I160" s="115" t="s">
        <v>32</v>
      </c>
      <c r="J160" s="115" t="s">
        <v>284</v>
      </c>
      <c r="K160" s="114" t="s">
        <v>285</v>
      </c>
      <c r="L160" s="114" t="s">
        <v>285</v>
      </c>
    </row>
    <row r="161" spans="2:12" x14ac:dyDescent="0.2">
      <c r="B161" s="114" t="s">
        <v>685</v>
      </c>
      <c r="C161" s="114"/>
      <c r="D161" s="114"/>
      <c r="E161" s="114"/>
      <c r="F161" s="115" t="s">
        <v>686</v>
      </c>
      <c r="G161" s="115" t="s">
        <v>687</v>
      </c>
      <c r="H161" s="115" t="s">
        <v>313</v>
      </c>
      <c r="I161" s="115" t="s">
        <v>32</v>
      </c>
      <c r="J161" s="115" t="s">
        <v>284</v>
      </c>
      <c r="K161" s="114" t="s">
        <v>285</v>
      </c>
      <c r="L161" s="114" t="s">
        <v>285</v>
      </c>
    </row>
    <row r="162" spans="2:12" x14ac:dyDescent="0.2">
      <c r="B162" s="114" t="s">
        <v>688</v>
      </c>
      <c r="C162" s="114"/>
      <c r="D162" s="114"/>
      <c r="E162" s="114"/>
      <c r="F162" s="115" t="s">
        <v>689</v>
      </c>
      <c r="G162" s="115" t="s">
        <v>571</v>
      </c>
      <c r="H162" s="115" t="s">
        <v>313</v>
      </c>
      <c r="I162" s="115" t="s">
        <v>32</v>
      </c>
      <c r="J162" s="115" t="s">
        <v>284</v>
      </c>
      <c r="K162" s="114" t="s">
        <v>285</v>
      </c>
      <c r="L162" s="114" t="s">
        <v>285</v>
      </c>
    </row>
    <row r="163" spans="2:12" x14ac:dyDescent="0.2">
      <c r="B163" s="114" t="s">
        <v>690</v>
      </c>
      <c r="C163" s="114"/>
      <c r="D163" s="114"/>
      <c r="E163" s="114"/>
      <c r="F163" s="115" t="s">
        <v>691</v>
      </c>
      <c r="G163" s="115" t="s">
        <v>692</v>
      </c>
      <c r="H163" s="115" t="s">
        <v>299</v>
      </c>
      <c r="I163" s="115" t="s">
        <v>32</v>
      </c>
      <c r="J163" s="115" t="s">
        <v>284</v>
      </c>
      <c r="K163" s="114" t="s">
        <v>285</v>
      </c>
      <c r="L163" s="114" t="s">
        <v>285</v>
      </c>
    </row>
    <row r="164" spans="2:12" x14ac:dyDescent="0.2">
      <c r="B164" s="114" t="s">
        <v>693</v>
      </c>
      <c r="C164" s="114"/>
      <c r="D164" s="114"/>
      <c r="E164" s="114"/>
      <c r="F164" s="115" t="s">
        <v>694</v>
      </c>
      <c r="G164" s="115" t="s">
        <v>291</v>
      </c>
      <c r="H164" s="115" t="s">
        <v>299</v>
      </c>
      <c r="I164" s="115" t="s">
        <v>32</v>
      </c>
      <c r="J164" s="115" t="s">
        <v>284</v>
      </c>
      <c r="K164" s="114" t="s">
        <v>285</v>
      </c>
      <c r="L164" s="114" t="s">
        <v>285</v>
      </c>
    </row>
    <row r="165" spans="2:12" x14ac:dyDescent="0.2">
      <c r="B165" s="114" t="s">
        <v>695</v>
      </c>
      <c r="C165" s="114"/>
      <c r="D165" s="114"/>
      <c r="E165" s="114"/>
      <c r="F165" s="115" t="s">
        <v>696</v>
      </c>
      <c r="G165" s="115" t="s">
        <v>697</v>
      </c>
      <c r="H165" s="115" t="s">
        <v>416</v>
      </c>
      <c r="I165" s="115" t="s">
        <v>32</v>
      </c>
      <c r="J165" s="115" t="s">
        <v>284</v>
      </c>
      <c r="K165" s="114" t="s">
        <v>285</v>
      </c>
      <c r="L165" s="114" t="s">
        <v>285</v>
      </c>
    </row>
    <row r="166" spans="2:12" x14ac:dyDescent="0.2">
      <c r="B166" s="114" t="s">
        <v>698</v>
      </c>
      <c r="C166" s="114"/>
      <c r="D166" s="114"/>
      <c r="E166" s="114"/>
      <c r="F166" s="115" t="s">
        <v>699</v>
      </c>
      <c r="G166" s="115" t="s">
        <v>396</v>
      </c>
      <c r="H166" s="115" t="s">
        <v>587</v>
      </c>
      <c r="I166" s="115" t="s">
        <v>32</v>
      </c>
      <c r="J166" s="115" t="s">
        <v>284</v>
      </c>
      <c r="K166" s="114" t="s">
        <v>285</v>
      </c>
      <c r="L166" s="114" t="s">
        <v>285</v>
      </c>
    </row>
    <row r="167" spans="2:12" x14ac:dyDescent="0.2">
      <c r="B167" s="114" t="s">
        <v>700</v>
      </c>
      <c r="C167" s="114"/>
      <c r="D167" s="114"/>
      <c r="E167" s="114"/>
      <c r="F167" s="115" t="s">
        <v>701</v>
      </c>
      <c r="G167" s="115" t="s">
        <v>702</v>
      </c>
      <c r="H167" s="115" t="s">
        <v>578</v>
      </c>
      <c r="I167" s="115" t="s">
        <v>32</v>
      </c>
      <c r="J167" s="115" t="s">
        <v>284</v>
      </c>
      <c r="K167" s="114" t="s">
        <v>285</v>
      </c>
      <c r="L167" s="114" t="s">
        <v>285</v>
      </c>
    </row>
    <row r="168" spans="2:12" x14ac:dyDescent="0.2">
      <c r="B168" s="114" t="s">
        <v>703</v>
      </c>
      <c r="C168" s="114"/>
      <c r="D168" s="114"/>
      <c r="E168" s="114"/>
      <c r="F168" s="115" t="s">
        <v>704</v>
      </c>
      <c r="G168" s="115" t="s">
        <v>593</v>
      </c>
      <c r="H168" s="115" t="s">
        <v>578</v>
      </c>
      <c r="I168" s="115" t="s">
        <v>32</v>
      </c>
      <c r="J168" s="115" t="s">
        <v>284</v>
      </c>
      <c r="K168" s="114" t="s">
        <v>285</v>
      </c>
      <c r="L168" s="114" t="s">
        <v>285</v>
      </c>
    </row>
    <row r="169" spans="2:12" x14ac:dyDescent="0.2">
      <c r="B169" s="114" t="s">
        <v>705</v>
      </c>
      <c r="C169" s="114"/>
      <c r="D169" s="114"/>
      <c r="E169" s="114"/>
      <c r="F169" s="115" t="s">
        <v>706</v>
      </c>
      <c r="G169" s="115" t="s">
        <v>461</v>
      </c>
      <c r="H169" s="115" t="s">
        <v>299</v>
      </c>
      <c r="I169" s="115" t="s">
        <v>32</v>
      </c>
      <c r="J169" s="115" t="s">
        <v>284</v>
      </c>
      <c r="K169" s="114" t="s">
        <v>285</v>
      </c>
      <c r="L169" s="114" t="s">
        <v>285</v>
      </c>
    </row>
    <row r="170" spans="2:12" x14ac:dyDescent="0.2">
      <c r="B170" s="114" t="s">
        <v>707</v>
      </c>
      <c r="C170" s="114"/>
      <c r="D170" s="114"/>
      <c r="E170" s="114"/>
      <c r="F170" s="115" t="s">
        <v>708</v>
      </c>
      <c r="G170" s="115" t="s">
        <v>354</v>
      </c>
      <c r="H170" s="115" t="s">
        <v>299</v>
      </c>
      <c r="I170" s="115" t="s">
        <v>32</v>
      </c>
      <c r="J170" s="115" t="s">
        <v>284</v>
      </c>
      <c r="K170" s="114" t="s">
        <v>285</v>
      </c>
      <c r="L170" s="114" t="s">
        <v>285</v>
      </c>
    </row>
    <row r="171" spans="2:12" x14ac:dyDescent="0.2">
      <c r="B171" s="114" t="s">
        <v>709</v>
      </c>
      <c r="C171" s="114"/>
      <c r="D171" s="114"/>
      <c r="E171" s="114"/>
      <c r="F171" s="115" t="s">
        <v>710</v>
      </c>
      <c r="G171" s="115" t="s">
        <v>598</v>
      </c>
      <c r="H171" s="115" t="s">
        <v>299</v>
      </c>
      <c r="I171" s="115" t="s">
        <v>32</v>
      </c>
      <c r="J171" s="115" t="s">
        <v>284</v>
      </c>
      <c r="K171" s="114" t="s">
        <v>285</v>
      </c>
      <c r="L171" s="114" t="s">
        <v>285</v>
      </c>
    </row>
    <row r="172" spans="2:12" x14ac:dyDescent="0.2">
      <c r="B172" s="114" t="s">
        <v>711</v>
      </c>
      <c r="C172" s="114"/>
      <c r="D172" s="114"/>
      <c r="E172" s="114"/>
      <c r="F172" s="115" t="s">
        <v>712</v>
      </c>
      <c r="G172" s="115" t="s">
        <v>354</v>
      </c>
      <c r="H172" s="115" t="s">
        <v>299</v>
      </c>
      <c r="I172" s="115" t="s">
        <v>32</v>
      </c>
      <c r="J172" s="115" t="s">
        <v>284</v>
      </c>
      <c r="K172" s="114" t="s">
        <v>285</v>
      </c>
      <c r="L172" s="114" t="s">
        <v>285</v>
      </c>
    </row>
    <row r="173" spans="2:12" x14ac:dyDescent="0.2">
      <c r="B173" s="114" t="s">
        <v>713</v>
      </c>
      <c r="C173" s="114"/>
      <c r="D173" s="114"/>
      <c r="E173" s="114"/>
      <c r="F173" s="115" t="s">
        <v>714</v>
      </c>
      <c r="G173" s="115" t="s">
        <v>715</v>
      </c>
      <c r="H173" s="115" t="s">
        <v>313</v>
      </c>
      <c r="I173" s="115" t="s">
        <v>32</v>
      </c>
      <c r="J173" s="115" t="s">
        <v>284</v>
      </c>
      <c r="K173" s="114" t="s">
        <v>285</v>
      </c>
      <c r="L173" s="114" t="s">
        <v>285</v>
      </c>
    </row>
    <row r="174" spans="2:12" x14ac:dyDescent="0.2">
      <c r="B174" s="114" t="s">
        <v>716</v>
      </c>
      <c r="C174" s="114"/>
      <c r="D174" s="114"/>
      <c r="E174" s="114"/>
      <c r="F174" s="115" t="s">
        <v>717</v>
      </c>
      <c r="G174" s="115" t="s">
        <v>554</v>
      </c>
      <c r="H174" s="115" t="s">
        <v>313</v>
      </c>
      <c r="I174" s="115" t="s">
        <v>32</v>
      </c>
      <c r="J174" s="115" t="s">
        <v>284</v>
      </c>
      <c r="K174" s="114" t="s">
        <v>285</v>
      </c>
      <c r="L174" s="114" t="s">
        <v>285</v>
      </c>
    </row>
    <row r="175" spans="2:12" x14ac:dyDescent="0.2">
      <c r="B175" s="114" t="s">
        <v>718</v>
      </c>
      <c r="C175" s="114"/>
      <c r="D175" s="114"/>
      <c r="E175" s="114"/>
      <c r="F175" s="115" t="s">
        <v>719</v>
      </c>
      <c r="G175" s="115" t="s">
        <v>492</v>
      </c>
      <c r="H175" s="115" t="s">
        <v>323</v>
      </c>
      <c r="I175" s="115" t="s">
        <v>32</v>
      </c>
      <c r="J175" s="115" t="s">
        <v>284</v>
      </c>
      <c r="K175" s="114" t="s">
        <v>285</v>
      </c>
      <c r="L175" s="114" t="s">
        <v>285</v>
      </c>
    </row>
    <row r="176" spans="2:12" x14ac:dyDescent="0.2">
      <c r="B176" s="114" t="s">
        <v>718</v>
      </c>
      <c r="C176" s="114"/>
      <c r="D176" s="114"/>
      <c r="E176" s="114"/>
      <c r="F176" s="115" t="s">
        <v>719</v>
      </c>
      <c r="G176" s="115" t="s">
        <v>720</v>
      </c>
      <c r="H176" s="115" t="s">
        <v>323</v>
      </c>
      <c r="I176" s="115" t="s">
        <v>32</v>
      </c>
      <c r="J176" s="115" t="s">
        <v>284</v>
      </c>
      <c r="K176" s="114" t="s">
        <v>285</v>
      </c>
      <c r="L176" s="114" t="s">
        <v>285</v>
      </c>
    </row>
    <row r="177" spans="2:12" x14ac:dyDescent="0.2">
      <c r="B177" s="114" t="s">
        <v>721</v>
      </c>
      <c r="C177" s="114"/>
      <c r="D177" s="114"/>
      <c r="E177" s="114"/>
      <c r="F177" s="115" t="s">
        <v>722</v>
      </c>
      <c r="G177" s="115" t="s">
        <v>354</v>
      </c>
      <c r="H177" s="115" t="s">
        <v>323</v>
      </c>
      <c r="I177" s="115" t="s">
        <v>32</v>
      </c>
      <c r="J177" s="115" t="s">
        <v>284</v>
      </c>
      <c r="K177" s="114" t="s">
        <v>285</v>
      </c>
      <c r="L177" s="114" t="s">
        <v>285</v>
      </c>
    </row>
    <row r="178" spans="2:12" x14ac:dyDescent="0.2">
      <c r="B178" s="114" t="s">
        <v>723</v>
      </c>
      <c r="C178" s="114"/>
      <c r="D178" s="114"/>
      <c r="E178" s="114"/>
      <c r="F178" s="115" t="s">
        <v>724</v>
      </c>
      <c r="G178" s="115" t="s">
        <v>354</v>
      </c>
      <c r="H178" s="115" t="s">
        <v>306</v>
      </c>
      <c r="I178" s="115" t="s">
        <v>32</v>
      </c>
      <c r="J178" s="115" t="s">
        <v>284</v>
      </c>
      <c r="K178" s="114" t="s">
        <v>285</v>
      </c>
      <c r="L178" s="114" t="s">
        <v>285</v>
      </c>
    </row>
    <row r="179" spans="2:12" x14ac:dyDescent="0.2">
      <c r="B179" s="114" t="s">
        <v>723</v>
      </c>
      <c r="C179" s="114"/>
      <c r="D179" s="114"/>
      <c r="E179" s="114"/>
      <c r="F179" s="115" t="s">
        <v>724</v>
      </c>
      <c r="G179" s="115" t="s">
        <v>725</v>
      </c>
      <c r="H179" s="115" t="s">
        <v>306</v>
      </c>
      <c r="I179" s="115" t="s">
        <v>32</v>
      </c>
      <c r="J179" s="115" t="s">
        <v>284</v>
      </c>
      <c r="K179" s="114" t="s">
        <v>285</v>
      </c>
      <c r="L179" s="114" t="s">
        <v>285</v>
      </c>
    </row>
    <row r="180" spans="2:12" x14ac:dyDescent="0.2">
      <c r="B180" s="114" t="s">
        <v>726</v>
      </c>
      <c r="C180" s="114"/>
      <c r="D180" s="114"/>
      <c r="E180" s="114"/>
      <c r="F180" s="115" t="s">
        <v>727</v>
      </c>
      <c r="G180" s="115" t="s">
        <v>441</v>
      </c>
      <c r="H180" s="115" t="s">
        <v>306</v>
      </c>
      <c r="I180" s="115" t="s">
        <v>32</v>
      </c>
      <c r="J180" s="115" t="s">
        <v>284</v>
      </c>
      <c r="K180" s="114" t="s">
        <v>285</v>
      </c>
      <c r="L180" s="114" t="s">
        <v>285</v>
      </c>
    </row>
    <row r="181" spans="2:12" x14ac:dyDescent="0.2">
      <c r="B181" s="114" t="s">
        <v>728</v>
      </c>
      <c r="C181" s="114"/>
      <c r="D181" s="114"/>
      <c r="E181" s="114"/>
      <c r="F181" s="115" t="s">
        <v>729</v>
      </c>
      <c r="G181" s="115" t="s">
        <v>730</v>
      </c>
      <c r="H181" s="115" t="s">
        <v>338</v>
      </c>
      <c r="I181" s="115" t="s">
        <v>32</v>
      </c>
      <c r="J181" s="115" t="s">
        <v>284</v>
      </c>
      <c r="K181" s="114" t="s">
        <v>285</v>
      </c>
      <c r="L181" s="114" t="s">
        <v>285</v>
      </c>
    </row>
    <row r="182" spans="2:12" x14ac:dyDescent="0.2">
      <c r="B182" s="114" t="s">
        <v>731</v>
      </c>
      <c r="C182" s="114"/>
      <c r="D182" s="114"/>
      <c r="E182" s="114"/>
      <c r="F182" s="115" t="s">
        <v>732</v>
      </c>
      <c r="G182" s="115" t="s">
        <v>369</v>
      </c>
      <c r="H182" s="115" t="s">
        <v>338</v>
      </c>
      <c r="I182" s="115" t="s">
        <v>32</v>
      </c>
      <c r="J182" s="115" t="s">
        <v>284</v>
      </c>
      <c r="K182" s="114" t="s">
        <v>285</v>
      </c>
      <c r="L182" s="114" t="s">
        <v>285</v>
      </c>
    </row>
    <row r="183" spans="2:12" x14ac:dyDescent="0.2">
      <c r="B183" s="114" t="s">
        <v>733</v>
      </c>
      <c r="C183" s="114"/>
      <c r="D183" s="114"/>
      <c r="E183" s="114"/>
      <c r="F183" s="115" t="s">
        <v>734</v>
      </c>
      <c r="G183" s="115" t="s">
        <v>453</v>
      </c>
      <c r="H183" s="115" t="s">
        <v>338</v>
      </c>
      <c r="I183" s="115" t="s">
        <v>32</v>
      </c>
      <c r="J183" s="115" t="s">
        <v>284</v>
      </c>
      <c r="K183" s="114" t="s">
        <v>285</v>
      </c>
      <c r="L183" s="114" t="s">
        <v>285</v>
      </c>
    </row>
    <row r="184" spans="2:12" x14ac:dyDescent="0.2">
      <c r="B184" s="114" t="s">
        <v>735</v>
      </c>
      <c r="C184" s="114"/>
      <c r="D184" s="114"/>
      <c r="E184" s="114"/>
      <c r="F184" s="115" t="s">
        <v>736</v>
      </c>
      <c r="G184" s="115" t="s">
        <v>737</v>
      </c>
      <c r="H184" s="115" t="s">
        <v>338</v>
      </c>
      <c r="I184" s="115" t="s">
        <v>32</v>
      </c>
      <c r="J184" s="115" t="s">
        <v>284</v>
      </c>
      <c r="K184" s="114" t="s">
        <v>285</v>
      </c>
      <c r="L184" s="114" t="s">
        <v>285</v>
      </c>
    </row>
    <row r="185" spans="2:12" x14ac:dyDescent="0.2">
      <c r="B185" s="114" t="s">
        <v>738</v>
      </c>
      <c r="C185" s="114"/>
      <c r="D185" s="114"/>
      <c r="E185" s="114"/>
      <c r="F185" s="115" t="s">
        <v>739</v>
      </c>
      <c r="G185" s="115" t="s">
        <v>740</v>
      </c>
      <c r="H185" s="115" t="s">
        <v>334</v>
      </c>
      <c r="I185" s="115" t="s">
        <v>32</v>
      </c>
      <c r="J185" s="115" t="s">
        <v>284</v>
      </c>
      <c r="K185" s="114" t="s">
        <v>285</v>
      </c>
      <c r="L185" s="114" t="s">
        <v>285</v>
      </c>
    </row>
    <row r="186" spans="2:12" x14ac:dyDescent="0.2">
      <c r="B186" s="114" t="s">
        <v>741</v>
      </c>
      <c r="C186" s="114"/>
      <c r="D186" s="114"/>
      <c r="E186" s="114"/>
      <c r="F186" s="115" t="s">
        <v>742</v>
      </c>
      <c r="G186" s="115" t="s">
        <v>743</v>
      </c>
      <c r="H186" s="115" t="s">
        <v>313</v>
      </c>
      <c r="I186" s="115" t="s">
        <v>32</v>
      </c>
      <c r="J186" s="115" t="s">
        <v>284</v>
      </c>
      <c r="K186" s="114" t="s">
        <v>285</v>
      </c>
      <c r="L186" s="114" t="s">
        <v>285</v>
      </c>
    </row>
    <row r="187" spans="2:12" x14ac:dyDescent="0.2">
      <c r="B187" s="114" t="s">
        <v>744</v>
      </c>
      <c r="C187" s="114"/>
      <c r="D187" s="114"/>
      <c r="E187" s="114"/>
      <c r="F187" s="115" t="s">
        <v>745</v>
      </c>
      <c r="G187" s="115" t="s">
        <v>507</v>
      </c>
      <c r="H187" s="115" t="s">
        <v>323</v>
      </c>
      <c r="I187" s="115" t="s">
        <v>32</v>
      </c>
      <c r="J187" s="115" t="s">
        <v>284</v>
      </c>
      <c r="K187" s="114" t="s">
        <v>285</v>
      </c>
      <c r="L187" s="114" t="s">
        <v>285</v>
      </c>
    </row>
    <row r="188" spans="2:12" x14ac:dyDescent="0.2">
      <c r="B188" s="114" t="s">
        <v>746</v>
      </c>
      <c r="C188" s="114"/>
      <c r="D188" s="114"/>
      <c r="E188" s="114"/>
      <c r="F188" s="115" t="s">
        <v>747</v>
      </c>
      <c r="G188" s="115" t="s">
        <v>687</v>
      </c>
      <c r="H188" s="115" t="s">
        <v>313</v>
      </c>
      <c r="I188" s="115" t="s">
        <v>32</v>
      </c>
      <c r="J188" s="115" t="s">
        <v>284</v>
      </c>
      <c r="K188" s="114" t="s">
        <v>285</v>
      </c>
      <c r="L188" s="114" t="s">
        <v>285</v>
      </c>
    </row>
    <row r="189" spans="2:12" x14ac:dyDescent="0.2">
      <c r="B189" s="114" t="s">
        <v>748</v>
      </c>
      <c r="C189" s="114"/>
      <c r="D189" s="114"/>
      <c r="E189" s="114"/>
      <c r="F189" s="115" t="s">
        <v>749</v>
      </c>
      <c r="G189" s="115" t="s">
        <v>750</v>
      </c>
      <c r="H189" s="115" t="s">
        <v>416</v>
      </c>
      <c r="I189" s="115" t="s">
        <v>32</v>
      </c>
      <c r="J189" s="115" t="s">
        <v>284</v>
      </c>
      <c r="K189" s="114" t="s">
        <v>285</v>
      </c>
      <c r="L189" s="114" t="s">
        <v>285</v>
      </c>
    </row>
    <row r="190" spans="2:12" x14ac:dyDescent="0.2">
      <c r="B190" s="114" t="s">
        <v>751</v>
      </c>
      <c r="C190" s="114"/>
      <c r="D190" s="114"/>
      <c r="E190" s="114"/>
      <c r="F190" s="115" t="s">
        <v>752</v>
      </c>
      <c r="G190" s="115" t="s">
        <v>753</v>
      </c>
      <c r="H190" s="115" t="s">
        <v>416</v>
      </c>
      <c r="I190" s="115" t="s">
        <v>32</v>
      </c>
      <c r="J190" s="115" t="s">
        <v>284</v>
      </c>
      <c r="K190" s="114" t="s">
        <v>285</v>
      </c>
      <c r="L190" s="114" t="s">
        <v>285</v>
      </c>
    </row>
    <row r="191" spans="2:12" x14ac:dyDescent="0.2">
      <c r="B191" s="114" t="s">
        <v>754</v>
      </c>
      <c r="C191" s="114"/>
      <c r="D191" s="114"/>
      <c r="E191" s="114"/>
      <c r="F191" s="115" t="s">
        <v>755</v>
      </c>
      <c r="G191" s="115" t="s">
        <v>611</v>
      </c>
      <c r="H191" s="115" t="s">
        <v>416</v>
      </c>
      <c r="I191" s="115" t="s">
        <v>32</v>
      </c>
      <c r="J191" s="115" t="s">
        <v>284</v>
      </c>
      <c r="K191" s="114" t="s">
        <v>285</v>
      </c>
      <c r="L191" s="114" t="s">
        <v>285</v>
      </c>
    </row>
    <row r="192" spans="2:12" x14ac:dyDescent="0.2">
      <c r="B192" s="114" t="s">
        <v>756</v>
      </c>
      <c r="C192" s="114"/>
      <c r="D192" s="114"/>
      <c r="E192" s="114"/>
      <c r="F192" s="115" t="s">
        <v>757</v>
      </c>
      <c r="G192" s="115" t="s">
        <v>326</v>
      </c>
      <c r="H192" s="115" t="s">
        <v>323</v>
      </c>
      <c r="I192" s="115" t="s">
        <v>32</v>
      </c>
      <c r="J192" s="115" t="s">
        <v>284</v>
      </c>
      <c r="K192" s="114" t="s">
        <v>285</v>
      </c>
      <c r="L192" s="114" t="s">
        <v>285</v>
      </c>
    </row>
    <row r="193" spans="1:12" x14ac:dyDescent="0.2">
      <c r="B193" s="114" t="s">
        <v>758</v>
      </c>
      <c r="C193" s="114"/>
      <c r="D193" s="114"/>
      <c r="E193" s="114"/>
      <c r="F193" s="115" t="s">
        <v>759</v>
      </c>
      <c r="G193" s="115" t="s">
        <v>598</v>
      </c>
      <c r="H193" s="115" t="s">
        <v>323</v>
      </c>
      <c r="I193" s="115" t="s">
        <v>32</v>
      </c>
      <c r="J193" s="115" t="s">
        <v>284</v>
      </c>
      <c r="K193" s="114" t="s">
        <v>285</v>
      </c>
      <c r="L193" s="114" t="s">
        <v>285</v>
      </c>
    </row>
    <row r="194" spans="1:12" x14ac:dyDescent="0.2">
      <c r="B194" s="114" t="s">
        <v>758</v>
      </c>
      <c r="C194" s="114"/>
      <c r="D194" s="114"/>
      <c r="E194" s="114"/>
      <c r="F194" s="115" t="s">
        <v>759</v>
      </c>
      <c r="G194" s="115" t="s">
        <v>330</v>
      </c>
      <c r="H194" s="115" t="s">
        <v>323</v>
      </c>
      <c r="I194" s="115" t="s">
        <v>32</v>
      </c>
      <c r="J194" s="115" t="s">
        <v>284</v>
      </c>
      <c r="K194" s="114" t="s">
        <v>285</v>
      </c>
      <c r="L194" s="114" t="s">
        <v>285</v>
      </c>
    </row>
    <row r="195" spans="1:12" x14ac:dyDescent="0.2">
      <c r="B195" s="114" t="s">
        <v>760</v>
      </c>
      <c r="C195" s="114"/>
      <c r="D195" s="114"/>
      <c r="E195" s="114"/>
      <c r="F195" s="115" t="s">
        <v>761</v>
      </c>
      <c r="G195" s="115" t="s">
        <v>354</v>
      </c>
      <c r="H195" s="115" t="s">
        <v>323</v>
      </c>
      <c r="I195" s="115" t="s">
        <v>32</v>
      </c>
      <c r="J195" s="115" t="s">
        <v>284</v>
      </c>
      <c r="K195" s="114" t="s">
        <v>285</v>
      </c>
      <c r="L195" s="114" t="s">
        <v>285</v>
      </c>
    </row>
    <row r="196" spans="1:12" x14ac:dyDescent="0.2">
      <c r="B196" s="114" t="s">
        <v>762</v>
      </c>
      <c r="C196" s="114"/>
      <c r="D196" s="114"/>
      <c r="E196" s="114"/>
      <c r="F196" s="115" t="s">
        <v>763</v>
      </c>
      <c r="G196" s="115" t="s">
        <v>330</v>
      </c>
      <c r="H196" s="115" t="s">
        <v>306</v>
      </c>
      <c r="I196" s="115" t="s">
        <v>32</v>
      </c>
      <c r="J196" s="115" t="s">
        <v>284</v>
      </c>
      <c r="K196" s="114" t="s">
        <v>285</v>
      </c>
      <c r="L196" s="114" t="s">
        <v>285</v>
      </c>
    </row>
    <row r="197" spans="1:12" x14ac:dyDescent="0.2">
      <c r="B197" s="114" t="s">
        <v>764</v>
      </c>
      <c r="C197" s="114"/>
      <c r="D197" s="114"/>
      <c r="E197" s="114"/>
      <c r="F197" s="115" t="s">
        <v>765</v>
      </c>
      <c r="G197" s="115" t="s">
        <v>354</v>
      </c>
      <c r="H197" s="115" t="s">
        <v>382</v>
      </c>
      <c r="I197" s="115" t="s">
        <v>32</v>
      </c>
      <c r="J197" s="115" t="s">
        <v>284</v>
      </c>
      <c r="K197" s="114" t="s">
        <v>285</v>
      </c>
      <c r="L197" s="114" t="s">
        <v>285</v>
      </c>
    </row>
    <row r="198" spans="1:12" x14ac:dyDescent="0.2">
      <c r="B198" s="114" t="s">
        <v>766</v>
      </c>
      <c r="C198" s="114"/>
      <c r="D198" s="114"/>
      <c r="E198" s="114"/>
      <c r="F198" s="115" t="s">
        <v>767</v>
      </c>
      <c r="G198" s="115" t="s">
        <v>768</v>
      </c>
      <c r="H198" s="115" t="s">
        <v>334</v>
      </c>
      <c r="I198" s="115" t="s">
        <v>32</v>
      </c>
      <c r="J198" s="115" t="s">
        <v>284</v>
      </c>
      <c r="K198" s="114" t="s">
        <v>285</v>
      </c>
      <c r="L198" s="114" t="s">
        <v>285</v>
      </c>
    </row>
    <row r="199" spans="1:12" x14ac:dyDescent="0.2">
      <c r="B199" s="114" t="s">
        <v>769</v>
      </c>
      <c r="C199" s="114"/>
      <c r="D199" s="114"/>
      <c r="E199" s="114"/>
      <c r="F199" s="115" t="s">
        <v>770</v>
      </c>
      <c r="G199" s="115" t="s">
        <v>425</v>
      </c>
      <c r="H199" s="115" t="s">
        <v>334</v>
      </c>
      <c r="I199" s="115" t="s">
        <v>32</v>
      </c>
      <c r="J199" s="115" t="s">
        <v>284</v>
      </c>
      <c r="K199" s="114" t="s">
        <v>285</v>
      </c>
      <c r="L199" s="114" t="s">
        <v>285</v>
      </c>
    </row>
    <row r="200" spans="1:12" x14ac:dyDescent="0.2">
      <c r="B200" s="114" t="s">
        <v>771</v>
      </c>
      <c r="C200" s="114"/>
      <c r="D200" s="114"/>
      <c r="E200" s="114"/>
      <c r="F200" s="115" t="s">
        <v>772</v>
      </c>
      <c r="G200" s="115" t="s">
        <v>773</v>
      </c>
      <c r="H200" s="115" t="s">
        <v>334</v>
      </c>
      <c r="I200" s="115" t="s">
        <v>32</v>
      </c>
      <c r="J200" s="115" t="s">
        <v>284</v>
      </c>
      <c r="K200" s="114" t="s">
        <v>285</v>
      </c>
      <c r="L200" s="114" t="s">
        <v>285</v>
      </c>
    </row>
    <row r="201" spans="1:12" x14ac:dyDescent="0.2">
      <c r="B201" s="114" t="s">
        <v>774</v>
      </c>
      <c r="C201" s="114"/>
      <c r="D201" s="114"/>
      <c r="E201" s="114"/>
      <c r="F201" s="115" t="s">
        <v>775</v>
      </c>
      <c r="G201" s="115" t="s">
        <v>776</v>
      </c>
      <c r="H201" s="115" t="s">
        <v>323</v>
      </c>
      <c r="I201" s="115" t="s">
        <v>32</v>
      </c>
      <c r="J201" s="115" t="s">
        <v>284</v>
      </c>
      <c r="K201" s="114" t="s">
        <v>285</v>
      </c>
      <c r="L201" s="114" t="s">
        <v>285</v>
      </c>
    </row>
    <row r="202" spans="1:12" x14ac:dyDescent="0.2">
      <c r="B202" s="114" t="s">
        <v>777</v>
      </c>
      <c r="C202" s="114"/>
      <c r="D202" s="114"/>
      <c r="E202" s="114"/>
      <c r="F202" s="115" t="s">
        <v>778</v>
      </c>
      <c r="G202" s="115" t="s">
        <v>407</v>
      </c>
      <c r="H202" s="115" t="s">
        <v>338</v>
      </c>
      <c r="I202" s="115" t="s">
        <v>32</v>
      </c>
      <c r="J202" s="115" t="s">
        <v>284</v>
      </c>
      <c r="K202" s="114" t="s">
        <v>541</v>
      </c>
      <c r="L202" s="114" t="s">
        <v>541</v>
      </c>
    </row>
    <row r="203" spans="1:12" x14ac:dyDescent="0.2">
      <c r="B203" s="114" t="s">
        <v>779</v>
      </c>
      <c r="C203" s="114"/>
      <c r="D203" s="114"/>
      <c r="E203" s="114"/>
      <c r="F203" s="115" t="s">
        <v>780</v>
      </c>
      <c r="G203" s="115" t="s">
        <v>781</v>
      </c>
      <c r="H203" s="115" t="s">
        <v>338</v>
      </c>
      <c r="I203" s="115" t="s">
        <v>32</v>
      </c>
      <c r="J203" s="115" t="s">
        <v>284</v>
      </c>
      <c r="K203" s="114" t="s">
        <v>541</v>
      </c>
      <c r="L203" s="114" t="s">
        <v>541</v>
      </c>
    </row>
    <row r="204" spans="1:12" x14ac:dyDescent="0.2">
      <c r="B204" s="114" t="s">
        <v>782</v>
      </c>
      <c r="C204" s="114"/>
      <c r="D204" s="114"/>
      <c r="E204" s="114"/>
      <c r="F204" s="115" t="s">
        <v>783</v>
      </c>
      <c r="G204" s="115" t="s">
        <v>784</v>
      </c>
      <c r="H204" s="115" t="s">
        <v>338</v>
      </c>
      <c r="I204" s="115" t="s">
        <v>32</v>
      </c>
      <c r="J204" s="115" t="s">
        <v>284</v>
      </c>
      <c r="K204" s="114" t="s">
        <v>541</v>
      </c>
      <c r="L204" s="114" t="s">
        <v>541</v>
      </c>
    </row>
    <row r="205" spans="1:12" x14ac:dyDescent="0.2">
      <c r="A205" s="116" t="s">
        <v>785</v>
      </c>
      <c r="B205" s="117"/>
      <c r="C205" s="117"/>
      <c r="D205" s="117"/>
      <c r="E205" s="117"/>
      <c r="F205" s="117"/>
      <c r="G205" s="115">
        <v>10210</v>
      </c>
      <c r="H205" s="115">
        <v>16.7695945151812</v>
      </c>
      <c r="I205" s="115" t="s">
        <v>32</v>
      </c>
      <c r="J205" s="115" t="s">
        <v>284</v>
      </c>
      <c r="K205" s="117"/>
      <c r="L205" s="117"/>
    </row>
    <row r="206" spans="1:12" x14ac:dyDescent="0.2">
      <c r="B206" s="114" t="s">
        <v>786</v>
      </c>
      <c r="C206" s="114"/>
      <c r="D206" s="114"/>
      <c r="E206" s="114"/>
      <c r="F206" s="115" t="s">
        <v>787</v>
      </c>
      <c r="G206" s="115" t="s">
        <v>788</v>
      </c>
      <c r="H206" s="115" t="s">
        <v>382</v>
      </c>
      <c r="I206" s="115" t="s">
        <v>32</v>
      </c>
      <c r="J206" s="115" t="s">
        <v>284</v>
      </c>
      <c r="K206" s="114" t="s">
        <v>789</v>
      </c>
      <c r="L206" s="114" t="s">
        <v>789</v>
      </c>
    </row>
    <row r="207" spans="1:12" x14ac:dyDescent="0.2">
      <c r="B207" s="114" t="s">
        <v>790</v>
      </c>
      <c r="C207" s="114"/>
      <c r="D207" s="114"/>
      <c r="E207" s="114"/>
      <c r="F207" s="115" t="s">
        <v>791</v>
      </c>
      <c r="G207" s="115" t="s">
        <v>792</v>
      </c>
      <c r="H207" s="115" t="s">
        <v>382</v>
      </c>
      <c r="I207" s="115" t="s">
        <v>32</v>
      </c>
      <c r="J207" s="115" t="s">
        <v>284</v>
      </c>
      <c r="K207" s="114" t="s">
        <v>789</v>
      </c>
      <c r="L207" s="114" t="s">
        <v>789</v>
      </c>
    </row>
    <row r="208" spans="1:12" x14ac:dyDescent="0.2">
      <c r="B208" s="114" t="s">
        <v>793</v>
      </c>
      <c r="C208" s="114"/>
      <c r="D208" s="114"/>
      <c r="E208" s="114"/>
      <c r="F208" s="115" t="s">
        <v>794</v>
      </c>
      <c r="G208" s="115" t="s">
        <v>795</v>
      </c>
      <c r="H208" s="115" t="s">
        <v>796</v>
      </c>
      <c r="I208" s="115" t="s">
        <v>32</v>
      </c>
      <c r="J208" s="115" t="s">
        <v>284</v>
      </c>
      <c r="K208" s="114" t="s">
        <v>789</v>
      </c>
      <c r="L208" s="114" t="s">
        <v>789</v>
      </c>
    </row>
    <row r="209" spans="2:12" x14ac:dyDescent="0.2">
      <c r="B209" s="114" t="s">
        <v>797</v>
      </c>
      <c r="C209" s="114"/>
      <c r="D209" s="114"/>
      <c r="E209" s="114"/>
      <c r="F209" s="115" t="s">
        <v>798</v>
      </c>
      <c r="G209" s="115" t="s">
        <v>773</v>
      </c>
      <c r="H209" s="115" t="s">
        <v>355</v>
      </c>
      <c r="I209" s="115" t="s">
        <v>32</v>
      </c>
      <c r="J209" s="115" t="s">
        <v>284</v>
      </c>
      <c r="K209" s="114" t="s">
        <v>789</v>
      </c>
      <c r="L209" s="114" t="s">
        <v>789</v>
      </c>
    </row>
    <row r="210" spans="2:12" x14ac:dyDescent="0.2">
      <c r="B210" s="114" t="s">
        <v>799</v>
      </c>
      <c r="C210" s="114"/>
      <c r="D210" s="114"/>
      <c r="E210" s="114"/>
      <c r="F210" s="115" t="s">
        <v>800</v>
      </c>
      <c r="G210" s="115" t="s">
        <v>801</v>
      </c>
      <c r="H210" s="115" t="s">
        <v>338</v>
      </c>
      <c r="I210" s="115" t="s">
        <v>32</v>
      </c>
      <c r="J210" s="115" t="s">
        <v>284</v>
      </c>
      <c r="K210" s="114" t="s">
        <v>789</v>
      </c>
      <c r="L210" s="114" t="s">
        <v>789</v>
      </c>
    </row>
    <row r="211" spans="2:12" x14ac:dyDescent="0.2">
      <c r="B211" s="114" t="s">
        <v>802</v>
      </c>
      <c r="C211" s="114"/>
      <c r="D211" s="114"/>
      <c r="E211" s="114"/>
      <c r="F211" s="115" t="s">
        <v>803</v>
      </c>
      <c r="G211" s="115" t="s">
        <v>804</v>
      </c>
      <c r="H211" s="115" t="s">
        <v>338</v>
      </c>
      <c r="I211" s="115" t="s">
        <v>32</v>
      </c>
      <c r="J211" s="115" t="s">
        <v>284</v>
      </c>
      <c r="K211" s="114" t="s">
        <v>789</v>
      </c>
      <c r="L211" s="114" t="s">
        <v>789</v>
      </c>
    </row>
    <row r="212" spans="2:12" x14ac:dyDescent="0.2">
      <c r="B212" s="114" t="s">
        <v>805</v>
      </c>
      <c r="C212" s="114"/>
      <c r="D212" s="114"/>
      <c r="E212" s="114"/>
      <c r="F212" s="115" t="s">
        <v>806</v>
      </c>
      <c r="G212" s="115" t="s">
        <v>807</v>
      </c>
      <c r="H212" s="115" t="s">
        <v>338</v>
      </c>
      <c r="I212" s="115" t="s">
        <v>32</v>
      </c>
      <c r="J212" s="115" t="s">
        <v>284</v>
      </c>
      <c r="K212" s="114" t="s">
        <v>789</v>
      </c>
      <c r="L212" s="114" t="s">
        <v>789</v>
      </c>
    </row>
    <row r="213" spans="2:12" x14ac:dyDescent="0.2">
      <c r="B213" s="114" t="s">
        <v>808</v>
      </c>
      <c r="C213" s="114"/>
      <c r="D213" s="114"/>
      <c r="E213" s="114"/>
      <c r="F213" s="115" t="s">
        <v>809</v>
      </c>
      <c r="G213" s="115" t="s">
        <v>810</v>
      </c>
      <c r="H213" s="115" t="s">
        <v>351</v>
      </c>
      <c r="I213" s="115" t="s">
        <v>32</v>
      </c>
      <c r="J213" s="115" t="s">
        <v>284</v>
      </c>
      <c r="K213" s="114" t="s">
        <v>789</v>
      </c>
      <c r="L213" s="114" t="s">
        <v>789</v>
      </c>
    </row>
    <row r="214" spans="2:12" x14ac:dyDescent="0.2">
      <c r="B214" s="114" t="s">
        <v>811</v>
      </c>
      <c r="C214" s="114"/>
      <c r="D214" s="114"/>
      <c r="E214" s="114"/>
      <c r="F214" s="115" t="s">
        <v>812</v>
      </c>
      <c r="G214" s="115" t="s">
        <v>813</v>
      </c>
      <c r="H214" s="115" t="s">
        <v>378</v>
      </c>
      <c r="I214" s="115" t="s">
        <v>32</v>
      </c>
      <c r="J214" s="115" t="s">
        <v>284</v>
      </c>
      <c r="K214" s="114" t="s">
        <v>789</v>
      </c>
      <c r="L214" s="114" t="s">
        <v>789</v>
      </c>
    </row>
    <row r="215" spans="2:12" x14ac:dyDescent="0.2">
      <c r="B215" s="114" t="s">
        <v>814</v>
      </c>
      <c r="C215" s="114"/>
      <c r="D215" s="114"/>
      <c r="E215" s="114"/>
      <c r="F215" s="115" t="s">
        <v>815</v>
      </c>
      <c r="G215" s="115" t="s">
        <v>816</v>
      </c>
      <c r="H215" s="115" t="s">
        <v>796</v>
      </c>
      <c r="I215" s="115" t="s">
        <v>32</v>
      </c>
      <c r="J215" s="115" t="s">
        <v>284</v>
      </c>
      <c r="K215" s="114" t="s">
        <v>789</v>
      </c>
      <c r="L215" s="114" t="s">
        <v>789</v>
      </c>
    </row>
    <row r="216" spans="2:12" x14ac:dyDescent="0.2">
      <c r="B216" s="114" t="s">
        <v>817</v>
      </c>
      <c r="C216" s="114"/>
      <c r="D216" s="114"/>
      <c r="E216" s="114"/>
      <c r="F216" s="115" t="s">
        <v>818</v>
      </c>
      <c r="G216" s="115" t="s">
        <v>819</v>
      </c>
      <c r="H216" s="115" t="s">
        <v>355</v>
      </c>
      <c r="I216" s="115" t="s">
        <v>32</v>
      </c>
      <c r="J216" s="115" t="s">
        <v>284</v>
      </c>
      <c r="K216" s="114" t="s">
        <v>789</v>
      </c>
      <c r="L216" s="114" t="s">
        <v>789</v>
      </c>
    </row>
    <row r="217" spans="2:12" x14ac:dyDescent="0.2">
      <c r="B217" s="114" t="s">
        <v>820</v>
      </c>
      <c r="C217" s="114"/>
      <c r="D217" s="114"/>
      <c r="E217" s="114"/>
      <c r="F217" s="115" t="s">
        <v>821</v>
      </c>
      <c r="G217" s="115" t="s">
        <v>822</v>
      </c>
      <c r="H217" s="115" t="s">
        <v>355</v>
      </c>
      <c r="I217" s="115" t="s">
        <v>32</v>
      </c>
      <c r="J217" s="115" t="s">
        <v>284</v>
      </c>
      <c r="K217" s="114" t="s">
        <v>789</v>
      </c>
      <c r="L217" s="114" t="s">
        <v>789</v>
      </c>
    </row>
    <row r="218" spans="2:12" x14ac:dyDescent="0.2">
      <c r="B218" s="114" t="s">
        <v>823</v>
      </c>
      <c r="C218" s="114"/>
      <c r="D218" s="114"/>
      <c r="E218" s="114"/>
      <c r="F218" s="115" t="s">
        <v>824</v>
      </c>
      <c r="G218" s="115" t="s">
        <v>825</v>
      </c>
      <c r="H218" s="115" t="s">
        <v>826</v>
      </c>
      <c r="I218" s="115" t="s">
        <v>32</v>
      </c>
      <c r="J218" s="115" t="s">
        <v>284</v>
      </c>
      <c r="K218" s="114" t="s">
        <v>789</v>
      </c>
      <c r="L218" s="114" t="s">
        <v>789</v>
      </c>
    </row>
    <row r="219" spans="2:12" x14ac:dyDescent="0.2">
      <c r="B219" s="114" t="s">
        <v>827</v>
      </c>
      <c r="C219" s="114"/>
      <c r="D219" s="114"/>
      <c r="E219" s="114"/>
      <c r="F219" s="115" t="s">
        <v>828</v>
      </c>
      <c r="G219" s="115" t="s">
        <v>829</v>
      </c>
      <c r="H219" s="115" t="s">
        <v>826</v>
      </c>
      <c r="I219" s="115" t="s">
        <v>32</v>
      </c>
      <c r="J219" s="115" t="s">
        <v>284</v>
      </c>
      <c r="K219" s="114" t="s">
        <v>789</v>
      </c>
      <c r="L219" s="114" t="s">
        <v>789</v>
      </c>
    </row>
    <row r="220" spans="2:12" x14ac:dyDescent="0.2">
      <c r="B220" s="114" t="s">
        <v>830</v>
      </c>
      <c r="C220" s="114"/>
      <c r="D220" s="114"/>
      <c r="E220" s="114"/>
      <c r="F220" s="115" t="s">
        <v>831</v>
      </c>
      <c r="G220" s="115" t="s">
        <v>832</v>
      </c>
      <c r="H220" s="115" t="s">
        <v>833</v>
      </c>
      <c r="I220" s="115" t="s">
        <v>32</v>
      </c>
      <c r="J220" s="115" t="s">
        <v>284</v>
      </c>
      <c r="K220" s="114" t="s">
        <v>789</v>
      </c>
      <c r="L220" s="114" t="s">
        <v>789</v>
      </c>
    </row>
    <row r="221" spans="2:12" x14ac:dyDescent="0.2">
      <c r="B221" s="114" t="s">
        <v>834</v>
      </c>
      <c r="C221" s="114"/>
      <c r="D221" s="114"/>
      <c r="E221" s="114"/>
      <c r="F221" s="115" t="s">
        <v>835</v>
      </c>
      <c r="G221" s="115" t="s">
        <v>631</v>
      </c>
      <c r="H221" s="115" t="s">
        <v>836</v>
      </c>
      <c r="I221" s="115" t="s">
        <v>32</v>
      </c>
      <c r="J221" s="115" t="s">
        <v>284</v>
      </c>
      <c r="K221" s="114" t="s">
        <v>789</v>
      </c>
      <c r="L221" s="114" t="s">
        <v>789</v>
      </c>
    </row>
    <row r="222" spans="2:12" x14ac:dyDescent="0.2">
      <c r="B222" s="114" t="s">
        <v>837</v>
      </c>
      <c r="C222" s="114"/>
      <c r="D222" s="114"/>
      <c r="E222" s="114"/>
      <c r="F222" s="115" t="s">
        <v>838</v>
      </c>
      <c r="G222" s="115" t="s">
        <v>839</v>
      </c>
      <c r="H222" s="115" t="s">
        <v>833</v>
      </c>
      <c r="I222" s="115" t="s">
        <v>32</v>
      </c>
      <c r="J222" s="115" t="s">
        <v>284</v>
      </c>
      <c r="K222" s="114" t="s">
        <v>789</v>
      </c>
      <c r="L222" s="114" t="s">
        <v>789</v>
      </c>
    </row>
    <row r="223" spans="2:12" x14ac:dyDescent="0.2">
      <c r="B223" s="114" t="s">
        <v>840</v>
      </c>
      <c r="C223" s="114"/>
      <c r="D223" s="114"/>
      <c r="E223" s="114"/>
      <c r="F223" s="115" t="s">
        <v>841</v>
      </c>
      <c r="G223" s="115" t="s">
        <v>469</v>
      </c>
      <c r="H223" s="115" t="s">
        <v>842</v>
      </c>
      <c r="I223" s="115" t="s">
        <v>32</v>
      </c>
      <c r="J223" s="115" t="s">
        <v>284</v>
      </c>
      <c r="K223" s="114" t="s">
        <v>789</v>
      </c>
      <c r="L223" s="114" t="s">
        <v>789</v>
      </c>
    </row>
    <row r="224" spans="2:12" x14ac:dyDescent="0.2">
      <c r="B224" s="114" t="s">
        <v>843</v>
      </c>
      <c r="C224" s="114"/>
      <c r="D224" s="114"/>
      <c r="E224" s="114"/>
      <c r="F224" s="115" t="s">
        <v>844</v>
      </c>
      <c r="G224" s="115" t="s">
        <v>788</v>
      </c>
      <c r="H224" s="115" t="s">
        <v>842</v>
      </c>
      <c r="I224" s="115" t="s">
        <v>32</v>
      </c>
      <c r="J224" s="115" t="s">
        <v>284</v>
      </c>
      <c r="K224" s="114" t="s">
        <v>789</v>
      </c>
      <c r="L224" s="114" t="s">
        <v>789</v>
      </c>
    </row>
    <row r="225" spans="2:12" x14ac:dyDescent="0.2">
      <c r="B225" s="114" t="s">
        <v>845</v>
      </c>
      <c r="C225" s="114"/>
      <c r="D225" s="114"/>
      <c r="E225" s="114"/>
      <c r="F225" s="115" t="s">
        <v>846</v>
      </c>
      <c r="G225" s="115" t="s">
        <v>847</v>
      </c>
      <c r="H225" s="115" t="s">
        <v>842</v>
      </c>
      <c r="I225" s="115" t="s">
        <v>32</v>
      </c>
      <c r="J225" s="115" t="s">
        <v>284</v>
      </c>
      <c r="K225" s="114" t="s">
        <v>789</v>
      </c>
      <c r="L225" s="114" t="s">
        <v>789</v>
      </c>
    </row>
    <row r="226" spans="2:12" x14ac:dyDescent="0.2">
      <c r="B226" s="114" t="s">
        <v>848</v>
      </c>
      <c r="C226" s="114"/>
      <c r="D226" s="114"/>
      <c r="E226" s="114"/>
      <c r="F226" s="115" t="s">
        <v>849</v>
      </c>
      <c r="G226" s="115" t="s">
        <v>530</v>
      </c>
      <c r="H226" s="115" t="s">
        <v>850</v>
      </c>
      <c r="I226" s="115" t="s">
        <v>32</v>
      </c>
      <c r="J226" s="115" t="s">
        <v>284</v>
      </c>
      <c r="K226" s="114" t="s">
        <v>789</v>
      </c>
      <c r="L226" s="114" t="s">
        <v>789</v>
      </c>
    </row>
    <row r="227" spans="2:12" x14ac:dyDescent="0.2">
      <c r="B227" s="114" t="s">
        <v>851</v>
      </c>
      <c r="C227" s="114"/>
      <c r="D227" s="114"/>
      <c r="E227" s="114"/>
      <c r="F227" s="115" t="s">
        <v>852</v>
      </c>
      <c r="G227" s="115" t="s">
        <v>853</v>
      </c>
      <c r="H227" s="115" t="s">
        <v>850</v>
      </c>
      <c r="I227" s="115" t="s">
        <v>32</v>
      </c>
      <c r="J227" s="115" t="s">
        <v>284</v>
      </c>
      <c r="K227" s="114" t="s">
        <v>789</v>
      </c>
      <c r="L227" s="114" t="s">
        <v>789</v>
      </c>
    </row>
    <row r="228" spans="2:12" x14ac:dyDescent="0.2">
      <c r="B228" s="114" t="s">
        <v>854</v>
      </c>
      <c r="C228" s="114"/>
      <c r="D228" s="114"/>
      <c r="E228" s="114"/>
      <c r="F228" s="115" t="s">
        <v>855</v>
      </c>
      <c r="G228" s="115" t="s">
        <v>530</v>
      </c>
      <c r="H228" s="115" t="s">
        <v>856</v>
      </c>
      <c r="I228" s="115" t="s">
        <v>32</v>
      </c>
      <c r="J228" s="115" t="s">
        <v>284</v>
      </c>
      <c r="K228" s="114" t="s">
        <v>789</v>
      </c>
      <c r="L228" s="114" t="s">
        <v>789</v>
      </c>
    </row>
    <row r="229" spans="2:12" x14ac:dyDescent="0.2">
      <c r="B229" s="114" t="s">
        <v>857</v>
      </c>
      <c r="C229" s="114"/>
      <c r="D229" s="114"/>
      <c r="E229" s="114"/>
      <c r="F229" s="115" t="s">
        <v>858</v>
      </c>
      <c r="G229" s="115" t="s">
        <v>859</v>
      </c>
      <c r="H229" s="115" t="s">
        <v>856</v>
      </c>
      <c r="I229" s="115" t="s">
        <v>32</v>
      </c>
      <c r="J229" s="115" t="s">
        <v>284</v>
      </c>
      <c r="K229" s="114" t="s">
        <v>789</v>
      </c>
      <c r="L229" s="114" t="s">
        <v>789</v>
      </c>
    </row>
    <row r="230" spans="2:12" x14ac:dyDescent="0.2">
      <c r="B230" s="114" t="s">
        <v>860</v>
      </c>
      <c r="C230" s="114"/>
      <c r="D230" s="114"/>
      <c r="E230" s="114"/>
      <c r="F230" s="115" t="s">
        <v>861</v>
      </c>
      <c r="G230" s="115" t="s">
        <v>862</v>
      </c>
      <c r="H230" s="115" t="s">
        <v>863</v>
      </c>
      <c r="I230" s="115" t="s">
        <v>32</v>
      </c>
      <c r="J230" s="115" t="s">
        <v>284</v>
      </c>
      <c r="K230" s="114" t="s">
        <v>789</v>
      </c>
      <c r="L230" s="114" t="s">
        <v>789</v>
      </c>
    </row>
    <row r="231" spans="2:12" x14ac:dyDescent="0.2">
      <c r="B231" s="114" t="s">
        <v>864</v>
      </c>
      <c r="C231" s="114"/>
      <c r="D231" s="114"/>
      <c r="E231" s="114"/>
      <c r="F231" s="115" t="s">
        <v>865</v>
      </c>
      <c r="G231" s="115" t="s">
        <v>866</v>
      </c>
      <c r="H231" s="115" t="s">
        <v>863</v>
      </c>
      <c r="I231" s="115" t="s">
        <v>32</v>
      </c>
      <c r="J231" s="115" t="s">
        <v>284</v>
      </c>
      <c r="K231" s="114" t="s">
        <v>789</v>
      </c>
      <c r="L231" s="114" t="s">
        <v>789</v>
      </c>
    </row>
    <row r="232" spans="2:12" x14ac:dyDescent="0.2">
      <c r="B232" s="114" t="s">
        <v>867</v>
      </c>
      <c r="C232" s="114"/>
      <c r="D232" s="114"/>
      <c r="E232" s="114"/>
      <c r="F232" s="115" t="s">
        <v>868</v>
      </c>
      <c r="G232" s="115" t="s">
        <v>869</v>
      </c>
      <c r="H232" s="115" t="s">
        <v>856</v>
      </c>
      <c r="I232" s="115" t="s">
        <v>32</v>
      </c>
      <c r="J232" s="115" t="s">
        <v>284</v>
      </c>
      <c r="K232" s="114" t="s">
        <v>789</v>
      </c>
      <c r="L232" s="114" t="s">
        <v>789</v>
      </c>
    </row>
    <row r="233" spans="2:12" x14ac:dyDescent="0.2">
      <c r="B233" s="114" t="s">
        <v>870</v>
      </c>
      <c r="C233" s="114"/>
      <c r="D233" s="114"/>
      <c r="E233" s="114"/>
      <c r="F233" s="115" t="s">
        <v>871</v>
      </c>
      <c r="G233" s="115" t="s">
        <v>369</v>
      </c>
      <c r="H233" s="115" t="s">
        <v>856</v>
      </c>
      <c r="I233" s="115" t="s">
        <v>32</v>
      </c>
      <c r="J233" s="115" t="s">
        <v>284</v>
      </c>
      <c r="K233" s="114" t="s">
        <v>789</v>
      </c>
      <c r="L233" s="114" t="s">
        <v>789</v>
      </c>
    </row>
    <row r="234" spans="2:12" x14ac:dyDescent="0.2">
      <c r="B234" s="114" t="s">
        <v>872</v>
      </c>
      <c r="C234" s="114"/>
      <c r="D234" s="114"/>
      <c r="E234" s="114"/>
      <c r="F234" s="115" t="s">
        <v>873</v>
      </c>
      <c r="G234" s="115" t="s">
        <v>646</v>
      </c>
      <c r="H234" s="115" t="s">
        <v>856</v>
      </c>
      <c r="I234" s="115" t="s">
        <v>32</v>
      </c>
      <c r="J234" s="115" t="s">
        <v>284</v>
      </c>
      <c r="K234" s="114" t="s">
        <v>789</v>
      </c>
      <c r="L234" s="114" t="s">
        <v>789</v>
      </c>
    </row>
    <row r="235" spans="2:12" x14ac:dyDescent="0.2">
      <c r="B235" s="114" t="s">
        <v>874</v>
      </c>
      <c r="C235" s="114"/>
      <c r="D235" s="114"/>
      <c r="E235" s="114"/>
      <c r="F235" s="115" t="s">
        <v>875</v>
      </c>
      <c r="G235" s="115" t="s">
        <v>507</v>
      </c>
      <c r="H235" s="115" t="s">
        <v>856</v>
      </c>
      <c r="I235" s="115" t="s">
        <v>32</v>
      </c>
      <c r="J235" s="115" t="s">
        <v>284</v>
      </c>
      <c r="K235" s="114" t="s">
        <v>789</v>
      </c>
      <c r="L235" s="114" t="s">
        <v>789</v>
      </c>
    </row>
    <row r="236" spans="2:12" x14ac:dyDescent="0.2">
      <c r="B236" s="114" t="s">
        <v>876</v>
      </c>
      <c r="C236" s="114"/>
      <c r="D236" s="114"/>
      <c r="E236" s="114"/>
      <c r="F236" s="115" t="s">
        <v>877</v>
      </c>
      <c r="G236" s="115" t="s">
        <v>453</v>
      </c>
      <c r="H236" s="115" t="s">
        <v>856</v>
      </c>
      <c r="I236" s="115" t="s">
        <v>32</v>
      </c>
      <c r="J236" s="115" t="s">
        <v>284</v>
      </c>
      <c r="K236" s="114" t="s">
        <v>789</v>
      </c>
      <c r="L236" s="114" t="s">
        <v>789</v>
      </c>
    </row>
    <row r="237" spans="2:12" x14ac:dyDescent="0.2">
      <c r="B237" s="114" t="s">
        <v>878</v>
      </c>
      <c r="C237" s="114"/>
      <c r="D237" s="114"/>
      <c r="E237" s="114"/>
      <c r="F237" s="115" t="s">
        <v>879</v>
      </c>
      <c r="G237" s="115" t="s">
        <v>453</v>
      </c>
      <c r="H237" s="115" t="s">
        <v>856</v>
      </c>
      <c r="I237" s="115" t="s">
        <v>32</v>
      </c>
      <c r="J237" s="115" t="s">
        <v>284</v>
      </c>
      <c r="K237" s="114" t="s">
        <v>789</v>
      </c>
      <c r="L237" s="114" t="s">
        <v>789</v>
      </c>
    </row>
    <row r="238" spans="2:12" x14ac:dyDescent="0.2">
      <c r="B238" s="114" t="s">
        <v>880</v>
      </c>
      <c r="C238" s="114"/>
      <c r="D238" s="114"/>
      <c r="E238" s="114"/>
      <c r="F238" s="115" t="s">
        <v>881</v>
      </c>
      <c r="G238" s="115" t="s">
        <v>768</v>
      </c>
      <c r="H238" s="115" t="s">
        <v>856</v>
      </c>
      <c r="I238" s="115" t="s">
        <v>32</v>
      </c>
      <c r="J238" s="115" t="s">
        <v>284</v>
      </c>
      <c r="K238" s="114" t="s">
        <v>789</v>
      </c>
      <c r="L238" s="114" t="s">
        <v>789</v>
      </c>
    </row>
    <row r="239" spans="2:12" x14ac:dyDescent="0.2">
      <c r="B239" s="114" t="s">
        <v>882</v>
      </c>
      <c r="C239" s="114"/>
      <c r="D239" s="114"/>
      <c r="E239" s="114"/>
      <c r="F239" s="115" t="s">
        <v>883</v>
      </c>
      <c r="G239" s="115" t="s">
        <v>447</v>
      </c>
      <c r="H239" s="115" t="s">
        <v>884</v>
      </c>
      <c r="I239" s="115" t="s">
        <v>32</v>
      </c>
      <c r="J239" s="115" t="s">
        <v>284</v>
      </c>
      <c r="K239" s="114" t="s">
        <v>789</v>
      </c>
      <c r="L239" s="114" t="s">
        <v>789</v>
      </c>
    </row>
    <row r="240" spans="2:12" x14ac:dyDescent="0.2">
      <c r="B240" s="114" t="s">
        <v>885</v>
      </c>
      <c r="C240" s="114"/>
      <c r="D240" s="114"/>
      <c r="E240" s="114"/>
      <c r="F240" s="115" t="s">
        <v>886</v>
      </c>
      <c r="G240" s="115" t="s">
        <v>887</v>
      </c>
      <c r="H240" s="115" t="s">
        <v>884</v>
      </c>
      <c r="I240" s="115" t="s">
        <v>32</v>
      </c>
      <c r="J240" s="115" t="s">
        <v>284</v>
      </c>
      <c r="K240" s="114" t="s">
        <v>789</v>
      </c>
      <c r="L240" s="114" t="s">
        <v>789</v>
      </c>
    </row>
    <row r="241" spans="2:12" x14ac:dyDescent="0.2">
      <c r="B241" s="114" t="s">
        <v>885</v>
      </c>
      <c r="C241" s="114"/>
      <c r="D241" s="114"/>
      <c r="E241" s="114"/>
      <c r="F241" s="115" t="s">
        <v>886</v>
      </c>
      <c r="G241" s="115" t="s">
        <v>888</v>
      </c>
      <c r="H241" s="115" t="s">
        <v>884</v>
      </c>
      <c r="I241" s="115" t="s">
        <v>32</v>
      </c>
      <c r="J241" s="115" t="s">
        <v>284</v>
      </c>
      <c r="K241" s="114" t="s">
        <v>789</v>
      </c>
      <c r="L241" s="114" t="s">
        <v>789</v>
      </c>
    </row>
    <row r="242" spans="2:12" x14ac:dyDescent="0.2">
      <c r="B242" s="114" t="s">
        <v>889</v>
      </c>
      <c r="C242" s="114"/>
      <c r="D242" s="114"/>
      <c r="E242" s="114"/>
      <c r="F242" s="115" t="s">
        <v>890</v>
      </c>
      <c r="G242" s="115" t="s">
        <v>369</v>
      </c>
      <c r="H242" s="115" t="s">
        <v>891</v>
      </c>
      <c r="I242" s="115" t="s">
        <v>32</v>
      </c>
      <c r="J242" s="115" t="s">
        <v>284</v>
      </c>
      <c r="K242" s="114" t="s">
        <v>789</v>
      </c>
      <c r="L242" s="114" t="s">
        <v>789</v>
      </c>
    </row>
    <row r="243" spans="2:12" x14ac:dyDescent="0.2">
      <c r="B243" s="114" t="s">
        <v>892</v>
      </c>
      <c r="C243" s="114"/>
      <c r="D243" s="114"/>
      <c r="E243" s="114"/>
      <c r="F243" s="115" t="s">
        <v>893</v>
      </c>
      <c r="G243" s="115" t="s">
        <v>894</v>
      </c>
      <c r="H243" s="115" t="s">
        <v>895</v>
      </c>
      <c r="I243" s="115" t="s">
        <v>32</v>
      </c>
      <c r="J243" s="115" t="s">
        <v>284</v>
      </c>
      <c r="K243" s="114" t="s">
        <v>789</v>
      </c>
      <c r="L243" s="114" t="s">
        <v>789</v>
      </c>
    </row>
    <row r="244" spans="2:12" x14ac:dyDescent="0.2">
      <c r="B244" s="114" t="s">
        <v>896</v>
      </c>
      <c r="C244" s="114"/>
      <c r="D244" s="114"/>
      <c r="E244" s="114"/>
      <c r="F244" s="115" t="s">
        <v>897</v>
      </c>
      <c r="G244" s="115" t="s">
        <v>898</v>
      </c>
      <c r="H244" s="115" t="s">
        <v>899</v>
      </c>
      <c r="I244" s="115" t="s">
        <v>32</v>
      </c>
      <c r="J244" s="115" t="s">
        <v>284</v>
      </c>
      <c r="K244" s="114" t="s">
        <v>789</v>
      </c>
      <c r="L244" s="114" t="s">
        <v>789</v>
      </c>
    </row>
    <row r="245" spans="2:12" x14ac:dyDescent="0.2">
      <c r="B245" s="114" t="s">
        <v>900</v>
      </c>
      <c r="C245" s="114"/>
      <c r="D245" s="114"/>
      <c r="E245" s="114"/>
      <c r="F245" s="115" t="s">
        <v>901</v>
      </c>
      <c r="G245" s="115" t="s">
        <v>330</v>
      </c>
      <c r="H245" s="115" t="s">
        <v>899</v>
      </c>
      <c r="I245" s="115" t="s">
        <v>32</v>
      </c>
      <c r="J245" s="115" t="s">
        <v>284</v>
      </c>
      <c r="K245" s="114" t="s">
        <v>789</v>
      </c>
      <c r="L245" s="114" t="s">
        <v>789</v>
      </c>
    </row>
    <row r="246" spans="2:12" x14ac:dyDescent="0.2">
      <c r="B246" s="114" t="s">
        <v>902</v>
      </c>
      <c r="C246" s="114"/>
      <c r="D246" s="114"/>
      <c r="E246" s="114"/>
      <c r="F246" s="115" t="s">
        <v>903</v>
      </c>
      <c r="G246" s="115" t="s">
        <v>904</v>
      </c>
      <c r="H246" s="115" t="s">
        <v>895</v>
      </c>
      <c r="I246" s="115" t="s">
        <v>32</v>
      </c>
      <c r="J246" s="115" t="s">
        <v>284</v>
      </c>
      <c r="K246" s="114" t="s">
        <v>789</v>
      </c>
      <c r="L246" s="114" t="s">
        <v>789</v>
      </c>
    </row>
    <row r="247" spans="2:12" x14ac:dyDescent="0.2">
      <c r="B247" s="114" t="s">
        <v>905</v>
      </c>
      <c r="C247" s="114"/>
      <c r="D247" s="114"/>
      <c r="E247" s="114"/>
      <c r="F247" s="115" t="s">
        <v>906</v>
      </c>
      <c r="G247" s="115" t="s">
        <v>907</v>
      </c>
      <c r="H247" s="115" t="s">
        <v>908</v>
      </c>
      <c r="I247" s="115" t="s">
        <v>32</v>
      </c>
      <c r="J247" s="115" t="s">
        <v>284</v>
      </c>
      <c r="K247" s="114" t="s">
        <v>789</v>
      </c>
      <c r="L247" s="114" t="s">
        <v>789</v>
      </c>
    </row>
    <row r="248" spans="2:12" x14ac:dyDescent="0.2">
      <c r="B248" s="114" t="s">
        <v>909</v>
      </c>
      <c r="C248" s="114"/>
      <c r="D248" s="114"/>
      <c r="E248" s="114"/>
      <c r="F248" s="115" t="s">
        <v>910</v>
      </c>
      <c r="G248" s="115" t="s">
        <v>911</v>
      </c>
      <c r="H248" s="115" t="s">
        <v>908</v>
      </c>
      <c r="I248" s="115" t="s">
        <v>32</v>
      </c>
      <c r="J248" s="115" t="s">
        <v>284</v>
      </c>
      <c r="K248" s="114" t="s">
        <v>789</v>
      </c>
      <c r="L248" s="114" t="s">
        <v>789</v>
      </c>
    </row>
    <row r="249" spans="2:12" x14ac:dyDescent="0.2">
      <c r="B249" s="114" t="s">
        <v>912</v>
      </c>
      <c r="C249" s="114"/>
      <c r="D249" s="114"/>
      <c r="E249" s="114"/>
      <c r="F249" s="115" t="s">
        <v>913</v>
      </c>
      <c r="G249" s="115" t="s">
        <v>914</v>
      </c>
      <c r="H249" s="115" t="s">
        <v>908</v>
      </c>
      <c r="I249" s="115" t="s">
        <v>32</v>
      </c>
      <c r="J249" s="115" t="s">
        <v>284</v>
      </c>
      <c r="K249" s="114" t="s">
        <v>789</v>
      </c>
      <c r="L249" s="114" t="s">
        <v>789</v>
      </c>
    </row>
    <row r="250" spans="2:12" x14ac:dyDescent="0.2">
      <c r="B250" s="114" t="s">
        <v>915</v>
      </c>
      <c r="C250" s="114"/>
      <c r="D250" s="114"/>
      <c r="E250" s="114"/>
      <c r="F250" s="115" t="s">
        <v>916</v>
      </c>
      <c r="G250" s="115" t="s">
        <v>917</v>
      </c>
      <c r="H250" s="115" t="s">
        <v>918</v>
      </c>
      <c r="I250" s="115" t="s">
        <v>32</v>
      </c>
      <c r="J250" s="115" t="s">
        <v>284</v>
      </c>
      <c r="K250" s="114" t="s">
        <v>789</v>
      </c>
      <c r="L250" s="114" t="s">
        <v>789</v>
      </c>
    </row>
    <row r="251" spans="2:12" x14ac:dyDescent="0.2">
      <c r="B251" s="114" t="s">
        <v>919</v>
      </c>
      <c r="C251" s="114"/>
      <c r="D251" s="114"/>
      <c r="E251" s="114"/>
      <c r="F251" s="115" t="s">
        <v>920</v>
      </c>
      <c r="G251" s="115" t="s">
        <v>447</v>
      </c>
      <c r="H251" s="115" t="s">
        <v>918</v>
      </c>
      <c r="I251" s="115" t="s">
        <v>32</v>
      </c>
      <c r="J251" s="115" t="s">
        <v>284</v>
      </c>
      <c r="K251" s="114" t="s">
        <v>789</v>
      </c>
      <c r="L251" s="114" t="s">
        <v>789</v>
      </c>
    </row>
    <row r="252" spans="2:12" x14ac:dyDescent="0.2">
      <c r="B252" s="114" t="s">
        <v>921</v>
      </c>
      <c r="C252" s="114"/>
      <c r="D252" s="114"/>
      <c r="E252" s="114"/>
      <c r="F252" s="115" t="s">
        <v>922</v>
      </c>
      <c r="G252" s="115" t="s">
        <v>923</v>
      </c>
      <c r="H252" s="115" t="s">
        <v>924</v>
      </c>
      <c r="I252" s="115" t="s">
        <v>32</v>
      </c>
      <c r="J252" s="115" t="s">
        <v>284</v>
      </c>
      <c r="K252" s="114" t="s">
        <v>789</v>
      </c>
      <c r="L252" s="114" t="s">
        <v>789</v>
      </c>
    </row>
    <row r="253" spans="2:12" x14ac:dyDescent="0.2">
      <c r="B253" s="114" t="s">
        <v>925</v>
      </c>
      <c r="C253" s="114"/>
      <c r="D253" s="114"/>
      <c r="E253" s="114"/>
      <c r="F253" s="115" t="s">
        <v>926</v>
      </c>
      <c r="G253" s="115" t="s">
        <v>927</v>
      </c>
      <c r="H253" s="115" t="s">
        <v>928</v>
      </c>
      <c r="I253" s="115" t="s">
        <v>32</v>
      </c>
      <c r="J253" s="115" t="s">
        <v>284</v>
      </c>
      <c r="K253" s="114" t="s">
        <v>789</v>
      </c>
      <c r="L253" s="114" t="s">
        <v>789</v>
      </c>
    </row>
    <row r="254" spans="2:12" x14ac:dyDescent="0.2">
      <c r="B254" s="114" t="s">
        <v>929</v>
      </c>
      <c r="C254" s="114"/>
      <c r="D254" s="114"/>
      <c r="E254" s="114"/>
      <c r="F254" s="115" t="s">
        <v>930</v>
      </c>
      <c r="G254" s="115" t="s">
        <v>651</v>
      </c>
      <c r="H254" s="115" t="s">
        <v>928</v>
      </c>
      <c r="I254" s="115" t="s">
        <v>32</v>
      </c>
      <c r="J254" s="115" t="s">
        <v>284</v>
      </c>
      <c r="K254" s="114" t="s">
        <v>789</v>
      </c>
      <c r="L254" s="114" t="s">
        <v>789</v>
      </c>
    </row>
    <row r="255" spans="2:12" x14ac:dyDescent="0.2">
      <c r="B255" s="114" t="s">
        <v>931</v>
      </c>
      <c r="C255" s="114"/>
      <c r="D255" s="114"/>
      <c r="E255" s="114"/>
      <c r="F255" s="115" t="s">
        <v>932</v>
      </c>
      <c r="G255" s="115" t="s">
        <v>819</v>
      </c>
      <c r="H255" s="115" t="s">
        <v>933</v>
      </c>
      <c r="I255" s="115" t="s">
        <v>32</v>
      </c>
      <c r="J255" s="115" t="s">
        <v>284</v>
      </c>
      <c r="K255" s="114" t="s">
        <v>541</v>
      </c>
      <c r="L255" s="114" t="s">
        <v>541</v>
      </c>
    </row>
    <row r="256" spans="2:12" x14ac:dyDescent="0.2">
      <c r="B256" s="114" t="s">
        <v>934</v>
      </c>
      <c r="C256" s="114"/>
      <c r="D256" s="114"/>
      <c r="E256" s="114"/>
      <c r="F256" s="115" t="s">
        <v>935</v>
      </c>
      <c r="G256" s="115" t="s">
        <v>936</v>
      </c>
      <c r="H256" s="115" t="s">
        <v>937</v>
      </c>
      <c r="I256" s="115" t="s">
        <v>32</v>
      </c>
      <c r="J256" s="115" t="s">
        <v>284</v>
      </c>
      <c r="K256" s="114" t="s">
        <v>789</v>
      </c>
      <c r="L256" s="114" t="s">
        <v>789</v>
      </c>
    </row>
    <row r="257" spans="1:12" x14ac:dyDescent="0.2">
      <c r="B257" s="114" t="s">
        <v>938</v>
      </c>
      <c r="C257" s="114"/>
      <c r="D257" s="114"/>
      <c r="E257" s="114"/>
      <c r="F257" s="115" t="s">
        <v>939</v>
      </c>
      <c r="G257" s="115" t="s">
        <v>940</v>
      </c>
      <c r="H257" s="115" t="s">
        <v>918</v>
      </c>
      <c r="I257" s="115" t="s">
        <v>32</v>
      </c>
      <c r="J257" s="115" t="s">
        <v>284</v>
      </c>
      <c r="K257" s="114" t="s">
        <v>789</v>
      </c>
      <c r="L257" s="114" t="s">
        <v>789</v>
      </c>
    </row>
    <row r="258" spans="1:12" x14ac:dyDescent="0.2">
      <c r="B258" s="114" t="s">
        <v>941</v>
      </c>
      <c r="C258" s="114"/>
      <c r="D258" s="114"/>
      <c r="E258" s="114"/>
      <c r="F258" s="115" t="s">
        <v>942</v>
      </c>
      <c r="G258" s="115" t="s">
        <v>943</v>
      </c>
      <c r="H258" s="115" t="s">
        <v>918</v>
      </c>
      <c r="I258" s="115" t="s">
        <v>32</v>
      </c>
      <c r="J258" s="115" t="s">
        <v>284</v>
      </c>
      <c r="K258" s="114" t="s">
        <v>789</v>
      </c>
      <c r="L258" s="114" t="s">
        <v>789</v>
      </c>
    </row>
    <row r="259" spans="1:12" x14ac:dyDescent="0.2">
      <c r="B259" s="114" t="s">
        <v>944</v>
      </c>
      <c r="C259" s="114"/>
      <c r="D259" s="114"/>
      <c r="E259" s="114"/>
      <c r="F259" s="115" t="s">
        <v>945</v>
      </c>
      <c r="G259" s="115" t="s">
        <v>946</v>
      </c>
      <c r="H259" s="115" t="s">
        <v>937</v>
      </c>
      <c r="I259" s="115" t="s">
        <v>32</v>
      </c>
      <c r="J259" s="115" t="s">
        <v>284</v>
      </c>
      <c r="K259" s="114" t="s">
        <v>789</v>
      </c>
      <c r="L259" s="114" t="s">
        <v>789</v>
      </c>
    </row>
    <row r="260" spans="1:12" x14ac:dyDescent="0.2">
      <c r="B260" s="114" t="s">
        <v>947</v>
      </c>
      <c r="C260" s="114"/>
      <c r="D260" s="114"/>
      <c r="E260" s="114"/>
      <c r="F260" s="115" t="s">
        <v>948</v>
      </c>
      <c r="G260" s="115" t="s">
        <v>788</v>
      </c>
      <c r="H260" s="115" t="s">
        <v>937</v>
      </c>
      <c r="I260" s="115" t="s">
        <v>32</v>
      </c>
      <c r="J260" s="115" t="s">
        <v>284</v>
      </c>
      <c r="K260" s="114" t="s">
        <v>789</v>
      </c>
      <c r="L260" s="114" t="s">
        <v>789</v>
      </c>
    </row>
    <row r="261" spans="1:12" x14ac:dyDescent="0.2">
      <c r="B261" s="114" t="s">
        <v>949</v>
      </c>
      <c r="C261" s="114"/>
      <c r="D261" s="114"/>
      <c r="E261" s="114"/>
      <c r="F261" s="115" t="s">
        <v>950</v>
      </c>
      <c r="G261" s="115" t="s">
        <v>951</v>
      </c>
      <c r="H261" s="115" t="s">
        <v>937</v>
      </c>
      <c r="I261" s="115" t="s">
        <v>32</v>
      </c>
      <c r="J261" s="115" t="s">
        <v>284</v>
      </c>
      <c r="K261" s="114" t="s">
        <v>789</v>
      </c>
      <c r="L261" s="114" t="s">
        <v>789</v>
      </c>
    </row>
    <row r="262" spans="1:12" x14ac:dyDescent="0.2">
      <c r="B262" s="114" t="s">
        <v>952</v>
      </c>
      <c r="C262" s="114"/>
      <c r="D262" s="114"/>
      <c r="E262" s="114"/>
      <c r="F262" s="115" t="s">
        <v>953</v>
      </c>
      <c r="G262" s="115" t="s">
        <v>946</v>
      </c>
      <c r="H262" s="115" t="s">
        <v>937</v>
      </c>
      <c r="I262" s="115" t="s">
        <v>32</v>
      </c>
      <c r="J262" s="115" t="s">
        <v>284</v>
      </c>
      <c r="K262" s="114" t="s">
        <v>789</v>
      </c>
      <c r="L262" s="114" t="s">
        <v>789</v>
      </c>
    </row>
    <row r="263" spans="1:12" x14ac:dyDescent="0.2">
      <c r="B263" s="114" t="s">
        <v>954</v>
      </c>
      <c r="C263" s="114"/>
      <c r="D263" s="114"/>
      <c r="E263" s="114"/>
      <c r="F263" s="115" t="s">
        <v>955</v>
      </c>
      <c r="G263" s="115" t="s">
        <v>956</v>
      </c>
      <c r="H263" s="115" t="s">
        <v>937</v>
      </c>
      <c r="I263" s="115" t="s">
        <v>32</v>
      </c>
      <c r="J263" s="115" t="s">
        <v>284</v>
      </c>
      <c r="K263" s="114" t="s">
        <v>789</v>
      </c>
      <c r="L263" s="114" t="s">
        <v>789</v>
      </c>
    </row>
    <row r="264" spans="1:12" x14ac:dyDescent="0.2">
      <c r="B264" s="114" t="s">
        <v>957</v>
      </c>
      <c r="C264" s="114"/>
      <c r="D264" s="114"/>
      <c r="E264" s="114"/>
      <c r="F264" s="115" t="s">
        <v>958</v>
      </c>
      <c r="G264" s="115" t="s">
        <v>959</v>
      </c>
      <c r="H264" s="115" t="s">
        <v>937</v>
      </c>
      <c r="I264" s="115" t="s">
        <v>32</v>
      </c>
      <c r="J264" s="115" t="s">
        <v>284</v>
      </c>
      <c r="K264" s="114" t="s">
        <v>789</v>
      </c>
      <c r="L264" s="114" t="s">
        <v>789</v>
      </c>
    </row>
    <row r="265" spans="1:12" x14ac:dyDescent="0.2">
      <c r="B265" s="114" t="s">
        <v>960</v>
      </c>
      <c r="C265" s="114"/>
      <c r="D265" s="114"/>
      <c r="E265" s="114"/>
      <c r="F265" s="115" t="s">
        <v>961</v>
      </c>
      <c r="G265" s="115" t="s">
        <v>962</v>
      </c>
      <c r="H265" s="115" t="s">
        <v>937</v>
      </c>
      <c r="I265" s="115" t="s">
        <v>32</v>
      </c>
      <c r="J265" s="115" t="s">
        <v>284</v>
      </c>
      <c r="K265" s="114" t="s">
        <v>541</v>
      </c>
      <c r="L265" s="114" t="s">
        <v>541</v>
      </c>
    </row>
    <row r="266" spans="1:12" x14ac:dyDescent="0.2">
      <c r="B266" s="114" t="s">
        <v>963</v>
      </c>
      <c r="C266" s="114"/>
      <c r="D266" s="114"/>
      <c r="E266" s="114"/>
      <c r="F266" s="115" t="s">
        <v>964</v>
      </c>
      <c r="G266" s="115" t="s">
        <v>965</v>
      </c>
      <c r="H266" s="115" t="s">
        <v>937</v>
      </c>
      <c r="I266" s="115" t="s">
        <v>32</v>
      </c>
      <c r="J266" s="115" t="s">
        <v>284</v>
      </c>
      <c r="K266" s="114" t="s">
        <v>541</v>
      </c>
      <c r="L266" s="114" t="s">
        <v>541</v>
      </c>
    </row>
    <row r="267" spans="1:12" x14ac:dyDescent="0.2">
      <c r="B267" s="114" t="s">
        <v>966</v>
      </c>
      <c r="C267" s="114"/>
      <c r="D267" s="114"/>
      <c r="E267" s="114"/>
      <c r="F267" s="115" t="s">
        <v>967</v>
      </c>
      <c r="G267" s="115" t="s">
        <v>737</v>
      </c>
      <c r="H267" s="115" t="s">
        <v>937</v>
      </c>
      <c r="I267" s="115" t="s">
        <v>32</v>
      </c>
      <c r="J267" s="115" t="s">
        <v>284</v>
      </c>
      <c r="K267" s="114" t="s">
        <v>541</v>
      </c>
      <c r="L267" s="114" t="s">
        <v>541</v>
      </c>
    </row>
    <row r="268" spans="1:12" x14ac:dyDescent="0.2">
      <c r="A268" s="116" t="s">
        <v>968</v>
      </c>
      <c r="B268" s="117"/>
      <c r="C268" s="117"/>
      <c r="D268" s="117"/>
      <c r="E268" s="117"/>
      <c r="F268" s="117"/>
      <c r="G268" s="115">
        <v>10512</v>
      </c>
      <c r="H268" s="115">
        <v>16.289648021308981</v>
      </c>
      <c r="I268" s="115" t="s">
        <v>32</v>
      </c>
      <c r="J268" s="115" t="s">
        <v>284</v>
      </c>
      <c r="K268" s="117"/>
      <c r="L268" s="117"/>
    </row>
    <row r="269" spans="1:12" x14ac:dyDescent="0.2">
      <c r="B269" s="114" t="s">
        <v>969</v>
      </c>
      <c r="C269" s="114"/>
      <c r="D269" s="114"/>
      <c r="E269" s="114"/>
      <c r="F269" s="115" t="s">
        <v>970</v>
      </c>
      <c r="G269" s="115" t="s">
        <v>971</v>
      </c>
      <c r="H269" s="115" t="s">
        <v>972</v>
      </c>
      <c r="I269" s="115" t="s">
        <v>32</v>
      </c>
      <c r="J269" s="115" t="s">
        <v>284</v>
      </c>
      <c r="K269" s="114" t="s">
        <v>789</v>
      </c>
      <c r="L269" s="114" t="s">
        <v>789</v>
      </c>
    </row>
    <row r="270" spans="1:12" x14ac:dyDescent="0.2">
      <c r="B270" s="114" t="s">
        <v>973</v>
      </c>
      <c r="C270" s="114"/>
      <c r="D270" s="114"/>
      <c r="E270" s="114"/>
      <c r="F270" s="115" t="s">
        <v>974</v>
      </c>
      <c r="G270" s="115" t="s">
        <v>393</v>
      </c>
      <c r="H270" s="115" t="s">
        <v>972</v>
      </c>
      <c r="I270" s="115" t="s">
        <v>32</v>
      </c>
      <c r="J270" s="115" t="s">
        <v>284</v>
      </c>
      <c r="K270" s="114" t="s">
        <v>789</v>
      </c>
      <c r="L270" s="114" t="s">
        <v>789</v>
      </c>
    </row>
    <row r="271" spans="1:12" x14ac:dyDescent="0.2">
      <c r="B271" s="114" t="s">
        <v>975</v>
      </c>
      <c r="C271" s="114"/>
      <c r="D271" s="114"/>
      <c r="E271" s="114"/>
      <c r="F271" s="115" t="s">
        <v>976</v>
      </c>
      <c r="G271" s="115" t="s">
        <v>788</v>
      </c>
      <c r="H271" s="115" t="s">
        <v>977</v>
      </c>
      <c r="I271" s="115" t="s">
        <v>32</v>
      </c>
      <c r="J271" s="115" t="s">
        <v>284</v>
      </c>
      <c r="K271" s="114" t="s">
        <v>789</v>
      </c>
      <c r="L271" s="114" t="s">
        <v>789</v>
      </c>
    </row>
    <row r="272" spans="1:12" x14ac:dyDescent="0.2">
      <c r="B272" s="114" t="s">
        <v>978</v>
      </c>
      <c r="C272" s="114"/>
      <c r="D272" s="114"/>
      <c r="E272" s="114"/>
      <c r="F272" s="115" t="s">
        <v>979</v>
      </c>
      <c r="G272" s="115" t="s">
        <v>980</v>
      </c>
      <c r="H272" s="115" t="s">
        <v>977</v>
      </c>
      <c r="I272" s="115" t="s">
        <v>32</v>
      </c>
      <c r="J272" s="115" t="s">
        <v>284</v>
      </c>
      <c r="K272" s="114" t="s">
        <v>789</v>
      </c>
      <c r="L272" s="114" t="s">
        <v>789</v>
      </c>
    </row>
    <row r="273" spans="2:12" x14ac:dyDescent="0.2">
      <c r="B273" s="114" t="s">
        <v>981</v>
      </c>
      <c r="C273" s="114"/>
      <c r="D273" s="114"/>
      <c r="E273" s="114"/>
      <c r="F273" s="115" t="s">
        <v>982</v>
      </c>
      <c r="G273" s="115" t="s">
        <v>983</v>
      </c>
      <c r="H273" s="115" t="s">
        <v>984</v>
      </c>
      <c r="I273" s="115" t="s">
        <v>32</v>
      </c>
      <c r="J273" s="115" t="s">
        <v>284</v>
      </c>
      <c r="K273" s="114" t="s">
        <v>789</v>
      </c>
      <c r="L273" s="114" t="s">
        <v>789</v>
      </c>
    </row>
    <row r="274" spans="2:12" x14ac:dyDescent="0.2">
      <c r="B274" s="114" t="s">
        <v>985</v>
      </c>
      <c r="C274" s="114"/>
      <c r="D274" s="114"/>
      <c r="E274" s="114"/>
      <c r="F274" s="115" t="s">
        <v>986</v>
      </c>
      <c r="G274" s="115" t="s">
        <v>987</v>
      </c>
      <c r="H274" s="115" t="s">
        <v>988</v>
      </c>
      <c r="I274" s="115" t="s">
        <v>32</v>
      </c>
      <c r="J274" s="115" t="s">
        <v>284</v>
      </c>
      <c r="K274" s="114" t="s">
        <v>789</v>
      </c>
      <c r="L274" s="114" t="s">
        <v>789</v>
      </c>
    </row>
    <row r="275" spans="2:12" x14ac:dyDescent="0.2">
      <c r="B275" s="114" t="s">
        <v>989</v>
      </c>
      <c r="C275" s="114"/>
      <c r="D275" s="114"/>
      <c r="E275" s="114"/>
      <c r="F275" s="115" t="s">
        <v>990</v>
      </c>
      <c r="G275" s="115" t="s">
        <v>641</v>
      </c>
      <c r="H275" s="115" t="s">
        <v>988</v>
      </c>
      <c r="I275" s="115" t="s">
        <v>32</v>
      </c>
      <c r="J275" s="115" t="s">
        <v>284</v>
      </c>
      <c r="K275" s="114" t="s">
        <v>789</v>
      </c>
      <c r="L275" s="114" t="s">
        <v>789</v>
      </c>
    </row>
    <row r="276" spans="2:12" x14ac:dyDescent="0.2">
      <c r="B276" s="114" t="s">
        <v>991</v>
      </c>
      <c r="C276" s="114"/>
      <c r="D276" s="114"/>
      <c r="E276" s="114"/>
      <c r="F276" s="115" t="s">
        <v>992</v>
      </c>
      <c r="G276" s="115" t="s">
        <v>472</v>
      </c>
      <c r="H276" s="115" t="s">
        <v>993</v>
      </c>
      <c r="I276" s="115" t="s">
        <v>32</v>
      </c>
      <c r="J276" s="115" t="s">
        <v>284</v>
      </c>
      <c r="K276" s="114" t="s">
        <v>789</v>
      </c>
      <c r="L276" s="114" t="s">
        <v>789</v>
      </c>
    </row>
    <row r="277" spans="2:12" x14ac:dyDescent="0.2">
      <c r="B277" s="114" t="s">
        <v>994</v>
      </c>
      <c r="C277" s="114"/>
      <c r="D277" s="114"/>
      <c r="E277" s="114"/>
      <c r="F277" s="115" t="s">
        <v>995</v>
      </c>
      <c r="G277" s="115" t="s">
        <v>996</v>
      </c>
      <c r="H277" s="115" t="s">
        <v>993</v>
      </c>
      <c r="I277" s="115" t="s">
        <v>32</v>
      </c>
      <c r="J277" s="115" t="s">
        <v>284</v>
      </c>
      <c r="K277" s="114" t="s">
        <v>789</v>
      </c>
      <c r="L277" s="114" t="s">
        <v>789</v>
      </c>
    </row>
    <row r="278" spans="2:12" x14ac:dyDescent="0.2">
      <c r="B278" s="114" t="s">
        <v>997</v>
      </c>
      <c r="C278" s="114"/>
      <c r="D278" s="114"/>
      <c r="E278" s="114"/>
      <c r="F278" s="115" t="s">
        <v>998</v>
      </c>
      <c r="G278" s="115" t="s">
        <v>453</v>
      </c>
      <c r="H278" s="115" t="s">
        <v>984</v>
      </c>
      <c r="I278" s="115" t="s">
        <v>32</v>
      </c>
      <c r="J278" s="115" t="s">
        <v>284</v>
      </c>
      <c r="K278" s="114" t="s">
        <v>789</v>
      </c>
      <c r="L278" s="114" t="s">
        <v>789</v>
      </c>
    </row>
    <row r="279" spans="2:12" x14ac:dyDescent="0.2">
      <c r="B279" s="114" t="s">
        <v>999</v>
      </c>
      <c r="C279" s="114"/>
      <c r="D279" s="114"/>
      <c r="E279" s="114"/>
      <c r="F279" s="115" t="s">
        <v>1000</v>
      </c>
      <c r="G279" s="115" t="s">
        <v>453</v>
      </c>
      <c r="H279" s="115" t="s">
        <v>984</v>
      </c>
      <c r="I279" s="115" t="s">
        <v>32</v>
      </c>
      <c r="J279" s="115" t="s">
        <v>284</v>
      </c>
      <c r="K279" s="114" t="s">
        <v>789</v>
      </c>
      <c r="L279" s="114" t="s">
        <v>789</v>
      </c>
    </row>
    <row r="280" spans="2:12" x14ac:dyDescent="0.2">
      <c r="B280" s="114" t="s">
        <v>1001</v>
      </c>
      <c r="C280" s="114"/>
      <c r="D280" s="114"/>
      <c r="E280" s="114"/>
      <c r="F280" s="115" t="s">
        <v>1002</v>
      </c>
      <c r="G280" s="115" t="s">
        <v>1003</v>
      </c>
      <c r="H280" s="115" t="s">
        <v>984</v>
      </c>
      <c r="I280" s="115" t="s">
        <v>32</v>
      </c>
      <c r="J280" s="115" t="s">
        <v>284</v>
      </c>
      <c r="K280" s="114" t="s">
        <v>789</v>
      </c>
      <c r="L280" s="114" t="s">
        <v>789</v>
      </c>
    </row>
    <row r="281" spans="2:12" x14ac:dyDescent="0.2">
      <c r="B281" s="114" t="s">
        <v>1004</v>
      </c>
      <c r="C281" s="114"/>
      <c r="D281" s="114"/>
      <c r="E281" s="114"/>
      <c r="F281" s="115" t="s">
        <v>1005</v>
      </c>
      <c r="G281" s="115" t="s">
        <v>1006</v>
      </c>
      <c r="H281" s="115" t="s">
        <v>1007</v>
      </c>
      <c r="I281" s="115" t="s">
        <v>32</v>
      </c>
      <c r="J281" s="115" t="s">
        <v>284</v>
      </c>
      <c r="K281" s="114" t="s">
        <v>789</v>
      </c>
      <c r="L281" s="114" t="s">
        <v>789</v>
      </c>
    </row>
    <row r="282" spans="2:12" x14ac:dyDescent="0.2">
      <c r="B282" s="114" t="s">
        <v>1008</v>
      </c>
      <c r="C282" s="114"/>
      <c r="D282" s="114"/>
      <c r="E282" s="114"/>
      <c r="F282" s="115" t="s">
        <v>1009</v>
      </c>
      <c r="G282" s="115" t="s">
        <v>354</v>
      </c>
      <c r="H282" s="115" t="s">
        <v>984</v>
      </c>
      <c r="I282" s="115" t="s">
        <v>32</v>
      </c>
      <c r="J282" s="115" t="s">
        <v>284</v>
      </c>
      <c r="K282" s="114" t="s">
        <v>789</v>
      </c>
      <c r="L282" s="114" t="s">
        <v>789</v>
      </c>
    </row>
    <row r="283" spans="2:12" x14ac:dyDescent="0.2">
      <c r="B283" s="114" t="s">
        <v>1010</v>
      </c>
      <c r="C283" s="114"/>
      <c r="D283" s="114"/>
      <c r="E283" s="114"/>
      <c r="F283" s="115" t="s">
        <v>1011</v>
      </c>
      <c r="G283" s="115" t="s">
        <v>566</v>
      </c>
      <c r="H283" s="115" t="s">
        <v>984</v>
      </c>
      <c r="I283" s="115" t="s">
        <v>32</v>
      </c>
      <c r="J283" s="115" t="s">
        <v>284</v>
      </c>
      <c r="K283" s="114" t="s">
        <v>789</v>
      </c>
      <c r="L283" s="114" t="s">
        <v>789</v>
      </c>
    </row>
    <row r="284" spans="2:12" x14ac:dyDescent="0.2">
      <c r="B284" s="114" t="s">
        <v>1012</v>
      </c>
      <c r="C284" s="114"/>
      <c r="D284" s="114"/>
      <c r="E284" s="114"/>
      <c r="F284" s="115" t="s">
        <v>1013</v>
      </c>
      <c r="G284" s="115" t="s">
        <v>1014</v>
      </c>
      <c r="H284" s="115" t="s">
        <v>937</v>
      </c>
      <c r="I284" s="115" t="s">
        <v>32</v>
      </c>
      <c r="J284" s="115" t="s">
        <v>284</v>
      </c>
      <c r="K284" s="114" t="s">
        <v>789</v>
      </c>
      <c r="L284" s="114" t="s">
        <v>789</v>
      </c>
    </row>
    <row r="285" spans="2:12" x14ac:dyDescent="0.2">
      <c r="B285" s="114" t="s">
        <v>1015</v>
      </c>
      <c r="C285" s="114"/>
      <c r="D285" s="114"/>
      <c r="E285" s="114"/>
      <c r="F285" s="115" t="s">
        <v>1016</v>
      </c>
      <c r="G285" s="115" t="s">
        <v>453</v>
      </c>
      <c r="H285" s="115" t="s">
        <v>933</v>
      </c>
      <c r="I285" s="115" t="s">
        <v>32</v>
      </c>
      <c r="J285" s="115" t="s">
        <v>284</v>
      </c>
      <c r="K285" s="114" t="s">
        <v>789</v>
      </c>
      <c r="L285" s="114" t="s">
        <v>789</v>
      </c>
    </row>
    <row r="286" spans="2:12" x14ac:dyDescent="0.2">
      <c r="B286" s="114" t="s">
        <v>1017</v>
      </c>
      <c r="C286" s="114"/>
      <c r="D286" s="114"/>
      <c r="E286" s="114"/>
      <c r="F286" s="115" t="s">
        <v>1018</v>
      </c>
      <c r="G286" s="115" t="s">
        <v>369</v>
      </c>
      <c r="H286" s="115" t="s">
        <v>933</v>
      </c>
      <c r="I286" s="115" t="s">
        <v>32</v>
      </c>
      <c r="J286" s="115" t="s">
        <v>284</v>
      </c>
      <c r="K286" s="114" t="s">
        <v>789</v>
      </c>
      <c r="L286" s="114" t="s">
        <v>789</v>
      </c>
    </row>
    <row r="287" spans="2:12" x14ac:dyDescent="0.2">
      <c r="B287" s="114" t="s">
        <v>1019</v>
      </c>
      <c r="C287" s="114"/>
      <c r="D287" s="114"/>
      <c r="E287" s="114"/>
      <c r="F287" s="115" t="s">
        <v>1020</v>
      </c>
      <c r="G287" s="115" t="s">
        <v>788</v>
      </c>
      <c r="H287" s="115" t="s">
        <v>933</v>
      </c>
      <c r="I287" s="115" t="s">
        <v>32</v>
      </c>
      <c r="J287" s="115" t="s">
        <v>284</v>
      </c>
      <c r="K287" s="114" t="s">
        <v>789</v>
      </c>
      <c r="L287" s="114" t="s">
        <v>789</v>
      </c>
    </row>
    <row r="288" spans="2:12" x14ac:dyDescent="0.2">
      <c r="B288" s="114" t="s">
        <v>1021</v>
      </c>
      <c r="C288" s="114"/>
      <c r="D288" s="114"/>
      <c r="E288" s="114"/>
      <c r="F288" s="115" t="s">
        <v>1022</v>
      </c>
      <c r="G288" s="115" t="s">
        <v>651</v>
      </c>
      <c r="H288" s="115" t="s">
        <v>933</v>
      </c>
      <c r="I288" s="115" t="s">
        <v>32</v>
      </c>
      <c r="J288" s="115" t="s">
        <v>284</v>
      </c>
      <c r="K288" s="114" t="s">
        <v>789</v>
      </c>
      <c r="L288" s="114" t="s">
        <v>789</v>
      </c>
    </row>
    <row r="289" spans="2:12" x14ac:dyDescent="0.2">
      <c r="B289" s="114" t="s">
        <v>1023</v>
      </c>
      <c r="C289" s="114"/>
      <c r="D289" s="114"/>
      <c r="E289" s="114"/>
      <c r="F289" s="115" t="s">
        <v>1024</v>
      </c>
      <c r="G289" s="115" t="s">
        <v>859</v>
      </c>
      <c r="H289" s="115" t="s">
        <v>937</v>
      </c>
      <c r="I289" s="115" t="s">
        <v>32</v>
      </c>
      <c r="J289" s="115" t="s">
        <v>284</v>
      </c>
      <c r="K289" s="114" t="s">
        <v>789</v>
      </c>
      <c r="L289" s="114" t="s">
        <v>789</v>
      </c>
    </row>
    <row r="290" spans="2:12" x14ac:dyDescent="0.2">
      <c r="B290" s="114" t="s">
        <v>1025</v>
      </c>
      <c r="C290" s="114"/>
      <c r="D290" s="114"/>
      <c r="E290" s="114"/>
      <c r="F290" s="115" t="s">
        <v>1026</v>
      </c>
      <c r="G290" s="115" t="s">
        <v>1027</v>
      </c>
      <c r="H290" s="115" t="s">
        <v>937</v>
      </c>
      <c r="I290" s="115" t="s">
        <v>32</v>
      </c>
      <c r="J290" s="115" t="s">
        <v>284</v>
      </c>
      <c r="K290" s="114" t="s">
        <v>789</v>
      </c>
      <c r="L290" s="114" t="s">
        <v>789</v>
      </c>
    </row>
    <row r="291" spans="2:12" x14ac:dyDescent="0.2">
      <c r="B291" s="114" t="s">
        <v>1028</v>
      </c>
      <c r="C291" s="114"/>
      <c r="D291" s="114"/>
      <c r="E291" s="114"/>
      <c r="F291" s="115" t="s">
        <v>1029</v>
      </c>
      <c r="G291" s="115" t="s">
        <v>1030</v>
      </c>
      <c r="H291" s="115" t="s">
        <v>918</v>
      </c>
      <c r="I291" s="115" t="s">
        <v>32</v>
      </c>
      <c r="J291" s="115" t="s">
        <v>284</v>
      </c>
      <c r="K291" s="114" t="s">
        <v>789</v>
      </c>
      <c r="L291" s="114" t="s">
        <v>789</v>
      </c>
    </row>
    <row r="292" spans="2:12" x14ac:dyDescent="0.2">
      <c r="B292" s="114" t="s">
        <v>1031</v>
      </c>
      <c r="C292" s="114"/>
      <c r="D292" s="114"/>
      <c r="E292" s="114"/>
      <c r="F292" s="115" t="s">
        <v>1032</v>
      </c>
      <c r="G292" s="115" t="s">
        <v>801</v>
      </c>
      <c r="H292" s="115" t="s">
        <v>1033</v>
      </c>
      <c r="I292" s="115" t="s">
        <v>32</v>
      </c>
      <c r="J292" s="115" t="s">
        <v>284</v>
      </c>
      <c r="K292" s="114" t="s">
        <v>789</v>
      </c>
      <c r="L292" s="114" t="s">
        <v>789</v>
      </c>
    </row>
    <row r="293" spans="2:12" x14ac:dyDescent="0.2">
      <c r="B293" s="114" t="s">
        <v>1034</v>
      </c>
      <c r="C293" s="114"/>
      <c r="D293" s="114"/>
      <c r="E293" s="114"/>
      <c r="F293" s="115" t="s">
        <v>1035</v>
      </c>
      <c r="G293" s="115" t="s">
        <v>1027</v>
      </c>
      <c r="H293" s="115" t="s">
        <v>977</v>
      </c>
      <c r="I293" s="115" t="s">
        <v>32</v>
      </c>
      <c r="J293" s="115" t="s">
        <v>284</v>
      </c>
      <c r="K293" s="114" t="s">
        <v>789</v>
      </c>
      <c r="L293" s="114" t="s">
        <v>789</v>
      </c>
    </row>
    <row r="294" spans="2:12" x14ac:dyDescent="0.2">
      <c r="B294" s="114" t="s">
        <v>1036</v>
      </c>
      <c r="C294" s="114"/>
      <c r="D294" s="114"/>
      <c r="E294" s="114"/>
      <c r="F294" s="115" t="s">
        <v>1037</v>
      </c>
      <c r="G294" s="115" t="s">
        <v>298</v>
      </c>
      <c r="H294" s="115" t="s">
        <v>977</v>
      </c>
      <c r="I294" s="115" t="s">
        <v>32</v>
      </c>
      <c r="J294" s="115" t="s">
        <v>284</v>
      </c>
      <c r="K294" s="114" t="s">
        <v>789</v>
      </c>
      <c r="L294" s="114" t="s">
        <v>789</v>
      </c>
    </row>
    <row r="295" spans="2:12" x14ac:dyDescent="0.2">
      <c r="B295" s="114" t="s">
        <v>1038</v>
      </c>
      <c r="C295" s="114"/>
      <c r="D295" s="114"/>
      <c r="E295" s="114"/>
      <c r="F295" s="115" t="s">
        <v>1039</v>
      </c>
      <c r="G295" s="115" t="s">
        <v>1040</v>
      </c>
      <c r="H295" s="115" t="s">
        <v>977</v>
      </c>
      <c r="I295" s="115" t="s">
        <v>32</v>
      </c>
      <c r="J295" s="115" t="s">
        <v>284</v>
      </c>
      <c r="K295" s="114" t="s">
        <v>789</v>
      </c>
      <c r="L295" s="114" t="s">
        <v>789</v>
      </c>
    </row>
    <row r="296" spans="2:12" x14ac:dyDescent="0.2">
      <c r="B296" s="114" t="s">
        <v>1041</v>
      </c>
      <c r="C296" s="114"/>
      <c r="D296" s="114"/>
      <c r="E296" s="114"/>
      <c r="F296" s="115" t="s">
        <v>1042</v>
      </c>
      <c r="G296" s="115" t="s">
        <v>743</v>
      </c>
      <c r="H296" s="115" t="s">
        <v>918</v>
      </c>
      <c r="I296" s="115" t="s">
        <v>32</v>
      </c>
      <c r="J296" s="115" t="s">
        <v>284</v>
      </c>
      <c r="K296" s="114" t="s">
        <v>789</v>
      </c>
      <c r="L296" s="114" t="s">
        <v>789</v>
      </c>
    </row>
    <row r="297" spans="2:12" x14ac:dyDescent="0.2">
      <c r="B297" s="114" t="s">
        <v>1043</v>
      </c>
      <c r="C297" s="114"/>
      <c r="D297" s="114"/>
      <c r="E297" s="114"/>
      <c r="F297" s="115" t="s">
        <v>1044</v>
      </c>
      <c r="G297" s="115" t="s">
        <v>1045</v>
      </c>
      <c r="H297" s="115" t="s">
        <v>993</v>
      </c>
      <c r="I297" s="115" t="s">
        <v>32</v>
      </c>
      <c r="J297" s="115" t="s">
        <v>284</v>
      </c>
      <c r="K297" s="114" t="s">
        <v>789</v>
      </c>
      <c r="L297" s="114" t="s">
        <v>789</v>
      </c>
    </row>
    <row r="298" spans="2:12" x14ac:dyDescent="0.2">
      <c r="B298" s="114" t="s">
        <v>1046</v>
      </c>
      <c r="C298" s="114"/>
      <c r="D298" s="114"/>
      <c r="E298" s="114"/>
      <c r="F298" s="115" t="s">
        <v>1047</v>
      </c>
      <c r="G298" s="115" t="s">
        <v>1048</v>
      </c>
      <c r="H298" s="115" t="s">
        <v>993</v>
      </c>
      <c r="I298" s="115" t="s">
        <v>32</v>
      </c>
      <c r="J298" s="115" t="s">
        <v>284</v>
      </c>
      <c r="K298" s="114" t="s">
        <v>789</v>
      </c>
      <c r="L298" s="114" t="s">
        <v>789</v>
      </c>
    </row>
    <row r="299" spans="2:12" x14ac:dyDescent="0.2">
      <c r="B299" s="114" t="s">
        <v>1049</v>
      </c>
      <c r="C299" s="114"/>
      <c r="D299" s="114"/>
      <c r="E299" s="114"/>
      <c r="F299" s="115" t="s">
        <v>1050</v>
      </c>
      <c r="G299" s="115" t="s">
        <v>646</v>
      </c>
      <c r="H299" s="115" t="s">
        <v>993</v>
      </c>
      <c r="I299" s="115" t="s">
        <v>32</v>
      </c>
      <c r="J299" s="115" t="s">
        <v>284</v>
      </c>
      <c r="K299" s="114" t="s">
        <v>789</v>
      </c>
      <c r="L299" s="114" t="s">
        <v>789</v>
      </c>
    </row>
    <row r="300" spans="2:12" x14ac:dyDescent="0.2">
      <c r="B300" s="114" t="s">
        <v>1051</v>
      </c>
      <c r="C300" s="114"/>
      <c r="D300" s="114"/>
      <c r="E300" s="114"/>
      <c r="F300" s="115" t="s">
        <v>1052</v>
      </c>
      <c r="G300" s="115" t="s">
        <v>1053</v>
      </c>
      <c r="H300" s="115" t="s">
        <v>984</v>
      </c>
      <c r="I300" s="115" t="s">
        <v>32</v>
      </c>
      <c r="J300" s="115" t="s">
        <v>284</v>
      </c>
      <c r="K300" s="114" t="s">
        <v>789</v>
      </c>
      <c r="L300" s="114" t="s">
        <v>789</v>
      </c>
    </row>
    <row r="301" spans="2:12" x14ac:dyDescent="0.2">
      <c r="B301" s="114" t="s">
        <v>1054</v>
      </c>
      <c r="C301" s="114"/>
      <c r="D301" s="114"/>
      <c r="E301" s="114"/>
      <c r="F301" s="115" t="s">
        <v>1055</v>
      </c>
      <c r="G301" s="115" t="s">
        <v>1056</v>
      </c>
      <c r="H301" s="115" t="s">
        <v>977</v>
      </c>
      <c r="I301" s="115" t="s">
        <v>32</v>
      </c>
      <c r="J301" s="115" t="s">
        <v>284</v>
      </c>
      <c r="K301" s="114" t="s">
        <v>789</v>
      </c>
      <c r="L301" s="114" t="s">
        <v>789</v>
      </c>
    </row>
    <row r="302" spans="2:12" x14ac:dyDescent="0.2">
      <c r="B302" s="114" t="s">
        <v>1057</v>
      </c>
      <c r="C302" s="114"/>
      <c r="D302" s="114"/>
      <c r="E302" s="114"/>
      <c r="F302" s="115" t="s">
        <v>1058</v>
      </c>
      <c r="G302" s="115" t="s">
        <v>330</v>
      </c>
      <c r="H302" s="115" t="s">
        <v>918</v>
      </c>
      <c r="I302" s="115" t="s">
        <v>32</v>
      </c>
      <c r="J302" s="115" t="s">
        <v>284</v>
      </c>
      <c r="K302" s="114" t="s">
        <v>789</v>
      </c>
      <c r="L302" s="114" t="s">
        <v>789</v>
      </c>
    </row>
    <row r="303" spans="2:12" x14ac:dyDescent="0.2">
      <c r="B303" s="114" t="s">
        <v>1059</v>
      </c>
      <c r="C303" s="114"/>
      <c r="D303" s="114"/>
      <c r="E303" s="114"/>
      <c r="F303" s="115" t="s">
        <v>1060</v>
      </c>
      <c r="G303" s="115" t="s">
        <v>1061</v>
      </c>
      <c r="H303" s="115" t="s">
        <v>918</v>
      </c>
      <c r="I303" s="115" t="s">
        <v>32</v>
      </c>
      <c r="J303" s="115" t="s">
        <v>284</v>
      </c>
      <c r="K303" s="114" t="s">
        <v>789</v>
      </c>
      <c r="L303" s="114" t="s">
        <v>789</v>
      </c>
    </row>
    <row r="304" spans="2:12" x14ac:dyDescent="0.2">
      <c r="B304" s="114" t="s">
        <v>1062</v>
      </c>
      <c r="C304" s="114"/>
      <c r="D304" s="114"/>
      <c r="E304" s="114"/>
      <c r="F304" s="115" t="s">
        <v>1063</v>
      </c>
      <c r="G304" s="115" t="s">
        <v>795</v>
      </c>
      <c r="H304" s="115" t="s">
        <v>466</v>
      </c>
      <c r="I304" s="115" t="s">
        <v>32</v>
      </c>
      <c r="J304" s="115" t="s">
        <v>284</v>
      </c>
      <c r="K304" s="114" t="s">
        <v>789</v>
      </c>
      <c r="L304" s="114" t="s">
        <v>789</v>
      </c>
    </row>
    <row r="305" spans="2:12" x14ac:dyDescent="0.2">
      <c r="B305" s="114" t="s">
        <v>1064</v>
      </c>
      <c r="C305" s="114"/>
      <c r="D305" s="114"/>
      <c r="E305" s="114"/>
      <c r="F305" s="115" t="s">
        <v>1065</v>
      </c>
      <c r="G305" s="115" t="s">
        <v>651</v>
      </c>
      <c r="H305" s="115" t="s">
        <v>1007</v>
      </c>
      <c r="I305" s="115" t="s">
        <v>32</v>
      </c>
      <c r="J305" s="115" t="s">
        <v>284</v>
      </c>
      <c r="K305" s="114" t="s">
        <v>789</v>
      </c>
      <c r="L305" s="114" t="s">
        <v>789</v>
      </c>
    </row>
    <row r="306" spans="2:12" x14ac:dyDescent="0.2">
      <c r="B306" s="114" t="s">
        <v>1066</v>
      </c>
      <c r="C306" s="114"/>
      <c r="D306" s="114"/>
      <c r="E306" s="114"/>
      <c r="F306" s="115" t="s">
        <v>1067</v>
      </c>
      <c r="G306" s="115" t="s">
        <v>1068</v>
      </c>
      <c r="H306" s="115" t="s">
        <v>1007</v>
      </c>
      <c r="I306" s="115" t="s">
        <v>32</v>
      </c>
      <c r="J306" s="115" t="s">
        <v>284</v>
      </c>
      <c r="K306" s="114" t="s">
        <v>789</v>
      </c>
      <c r="L306" s="114" t="s">
        <v>789</v>
      </c>
    </row>
    <row r="307" spans="2:12" x14ac:dyDescent="0.2">
      <c r="B307" s="114" t="s">
        <v>1069</v>
      </c>
      <c r="C307" s="114"/>
      <c r="D307" s="114"/>
      <c r="E307" s="114"/>
      <c r="F307" s="115" t="s">
        <v>1070</v>
      </c>
      <c r="G307" s="115" t="s">
        <v>1071</v>
      </c>
      <c r="H307" s="115" t="s">
        <v>918</v>
      </c>
      <c r="I307" s="115" t="s">
        <v>32</v>
      </c>
      <c r="J307" s="115" t="s">
        <v>284</v>
      </c>
      <c r="K307" s="114" t="s">
        <v>789</v>
      </c>
      <c r="L307" s="114" t="s">
        <v>789</v>
      </c>
    </row>
    <row r="308" spans="2:12" x14ac:dyDescent="0.2">
      <c r="B308" s="114" t="s">
        <v>1072</v>
      </c>
      <c r="C308" s="114"/>
      <c r="D308" s="114"/>
      <c r="E308" s="114"/>
      <c r="F308" s="115" t="s">
        <v>1073</v>
      </c>
      <c r="G308" s="115" t="s">
        <v>1074</v>
      </c>
      <c r="H308" s="115" t="s">
        <v>918</v>
      </c>
      <c r="I308" s="115" t="s">
        <v>32</v>
      </c>
      <c r="J308" s="115" t="s">
        <v>284</v>
      </c>
      <c r="K308" s="114" t="s">
        <v>789</v>
      </c>
      <c r="L308" s="114" t="s">
        <v>789</v>
      </c>
    </row>
    <row r="309" spans="2:12" x14ac:dyDescent="0.2">
      <c r="B309" s="114" t="s">
        <v>1075</v>
      </c>
      <c r="C309" s="114"/>
      <c r="D309" s="114"/>
      <c r="E309" s="114"/>
      <c r="F309" s="115" t="s">
        <v>1076</v>
      </c>
      <c r="G309" s="115" t="s">
        <v>566</v>
      </c>
      <c r="H309" s="115" t="s">
        <v>918</v>
      </c>
      <c r="I309" s="115" t="s">
        <v>32</v>
      </c>
      <c r="J309" s="115" t="s">
        <v>284</v>
      </c>
      <c r="K309" s="114" t="s">
        <v>789</v>
      </c>
      <c r="L309" s="114" t="s">
        <v>789</v>
      </c>
    </row>
    <row r="310" spans="2:12" x14ac:dyDescent="0.2">
      <c r="B310" s="114" t="s">
        <v>1077</v>
      </c>
      <c r="C310" s="114"/>
      <c r="D310" s="114"/>
      <c r="E310" s="114"/>
      <c r="F310" s="115" t="s">
        <v>1078</v>
      </c>
      <c r="G310" s="115" t="s">
        <v>1079</v>
      </c>
      <c r="H310" s="115" t="s">
        <v>937</v>
      </c>
      <c r="I310" s="115" t="s">
        <v>32</v>
      </c>
      <c r="J310" s="115" t="s">
        <v>284</v>
      </c>
      <c r="K310" s="114" t="s">
        <v>789</v>
      </c>
      <c r="L310" s="114" t="s">
        <v>789</v>
      </c>
    </row>
    <row r="311" spans="2:12" x14ac:dyDescent="0.2">
      <c r="B311" s="114" t="s">
        <v>1080</v>
      </c>
      <c r="C311" s="114"/>
      <c r="D311" s="114"/>
      <c r="E311" s="114"/>
      <c r="F311" s="115" t="s">
        <v>1081</v>
      </c>
      <c r="G311" s="115" t="s">
        <v>1082</v>
      </c>
      <c r="H311" s="115" t="s">
        <v>937</v>
      </c>
      <c r="I311" s="115" t="s">
        <v>32</v>
      </c>
      <c r="J311" s="115" t="s">
        <v>284</v>
      </c>
      <c r="K311" s="114" t="s">
        <v>789</v>
      </c>
      <c r="L311" s="114" t="s">
        <v>789</v>
      </c>
    </row>
    <row r="312" spans="2:12" x14ac:dyDescent="0.2">
      <c r="B312" s="114" t="s">
        <v>1083</v>
      </c>
      <c r="C312" s="114"/>
      <c r="D312" s="114"/>
      <c r="E312" s="114"/>
      <c r="F312" s="115" t="s">
        <v>1084</v>
      </c>
      <c r="G312" s="115" t="s">
        <v>853</v>
      </c>
      <c r="H312" s="115" t="s">
        <v>937</v>
      </c>
      <c r="I312" s="115" t="s">
        <v>32</v>
      </c>
      <c r="J312" s="115" t="s">
        <v>284</v>
      </c>
      <c r="K312" s="114" t="s">
        <v>789</v>
      </c>
      <c r="L312" s="114" t="s">
        <v>789</v>
      </c>
    </row>
    <row r="313" spans="2:12" x14ac:dyDescent="0.2">
      <c r="B313" s="114" t="s">
        <v>1083</v>
      </c>
      <c r="C313" s="114"/>
      <c r="D313" s="114"/>
      <c r="E313" s="114"/>
      <c r="F313" s="115" t="s">
        <v>1084</v>
      </c>
      <c r="G313" s="115" t="s">
        <v>461</v>
      </c>
      <c r="H313" s="115" t="s">
        <v>937</v>
      </c>
      <c r="I313" s="115" t="s">
        <v>32</v>
      </c>
      <c r="J313" s="115" t="s">
        <v>284</v>
      </c>
      <c r="K313" s="114" t="s">
        <v>789</v>
      </c>
      <c r="L313" s="114" t="s">
        <v>789</v>
      </c>
    </row>
    <row r="314" spans="2:12" x14ac:dyDescent="0.2">
      <c r="B314" s="114" t="s">
        <v>1085</v>
      </c>
      <c r="C314" s="114"/>
      <c r="D314" s="114"/>
      <c r="E314" s="114"/>
      <c r="F314" s="115" t="s">
        <v>1086</v>
      </c>
      <c r="G314" s="115" t="s">
        <v>1087</v>
      </c>
      <c r="H314" s="115" t="s">
        <v>933</v>
      </c>
      <c r="I314" s="115" t="s">
        <v>32</v>
      </c>
      <c r="J314" s="115" t="s">
        <v>284</v>
      </c>
      <c r="K314" s="114" t="s">
        <v>789</v>
      </c>
      <c r="L314" s="114" t="s">
        <v>789</v>
      </c>
    </row>
    <row r="315" spans="2:12" x14ac:dyDescent="0.2">
      <c r="B315" s="114" t="s">
        <v>1088</v>
      </c>
      <c r="C315" s="114"/>
      <c r="D315" s="114"/>
      <c r="E315" s="114"/>
      <c r="F315" s="115" t="s">
        <v>1089</v>
      </c>
      <c r="G315" s="115" t="s">
        <v>1090</v>
      </c>
      <c r="H315" s="115" t="s">
        <v>933</v>
      </c>
      <c r="I315" s="115" t="s">
        <v>32</v>
      </c>
      <c r="J315" s="115" t="s">
        <v>284</v>
      </c>
      <c r="K315" s="114" t="s">
        <v>789</v>
      </c>
      <c r="L315" s="114" t="s">
        <v>789</v>
      </c>
    </row>
    <row r="316" spans="2:12" x14ac:dyDescent="0.2">
      <c r="B316" s="114" t="s">
        <v>1091</v>
      </c>
      <c r="C316" s="114"/>
      <c r="D316" s="114"/>
      <c r="E316" s="114"/>
      <c r="F316" s="115" t="s">
        <v>1092</v>
      </c>
      <c r="G316" s="115" t="s">
        <v>1071</v>
      </c>
      <c r="H316" s="115" t="s">
        <v>933</v>
      </c>
      <c r="I316" s="115" t="s">
        <v>32</v>
      </c>
      <c r="J316" s="115" t="s">
        <v>284</v>
      </c>
      <c r="K316" s="114" t="s">
        <v>789</v>
      </c>
      <c r="L316" s="114" t="s">
        <v>789</v>
      </c>
    </row>
    <row r="317" spans="2:12" x14ac:dyDescent="0.2">
      <c r="B317" s="114" t="s">
        <v>1091</v>
      </c>
      <c r="C317" s="114"/>
      <c r="D317" s="114"/>
      <c r="E317" s="114"/>
      <c r="F317" s="115" t="s">
        <v>1092</v>
      </c>
      <c r="G317" s="115" t="s">
        <v>804</v>
      </c>
      <c r="H317" s="115" t="s">
        <v>933</v>
      </c>
      <c r="I317" s="115" t="s">
        <v>32</v>
      </c>
      <c r="J317" s="115" t="s">
        <v>284</v>
      </c>
      <c r="K317" s="114" t="s">
        <v>789</v>
      </c>
      <c r="L317" s="114" t="s">
        <v>789</v>
      </c>
    </row>
    <row r="318" spans="2:12" x14ac:dyDescent="0.2">
      <c r="B318" s="114" t="s">
        <v>1093</v>
      </c>
      <c r="C318" s="114"/>
      <c r="D318" s="114"/>
      <c r="E318" s="114"/>
      <c r="F318" s="115" t="s">
        <v>1094</v>
      </c>
      <c r="G318" s="115" t="s">
        <v>1095</v>
      </c>
      <c r="H318" s="115" t="s">
        <v>1096</v>
      </c>
      <c r="I318" s="115" t="s">
        <v>32</v>
      </c>
      <c r="J318" s="115" t="s">
        <v>284</v>
      </c>
      <c r="K318" s="114" t="s">
        <v>789</v>
      </c>
      <c r="L318" s="114" t="s">
        <v>789</v>
      </c>
    </row>
    <row r="319" spans="2:12" x14ac:dyDescent="0.2">
      <c r="B319" s="114" t="s">
        <v>1097</v>
      </c>
      <c r="C319" s="114"/>
      <c r="D319" s="114"/>
      <c r="E319" s="114"/>
      <c r="F319" s="115" t="s">
        <v>1098</v>
      </c>
      <c r="G319" s="115" t="s">
        <v>369</v>
      </c>
      <c r="H319" s="115" t="s">
        <v>928</v>
      </c>
      <c r="I319" s="115" t="s">
        <v>32</v>
      </c>
      <c r="J319" s="115" t="s">
        <v>284</v>
      </c>
      <c r="K319" s="114" t="s">
        <v>789</v>
      </c>
      <c r="L319" s="114" t="s">
        <v>789</v>
      </c>
    </row>
    <row r="320" spans="2:12" x14ac:dyDescent="0.2">
      <c r="B320" s="114" t="s">
        <v>1099</v>
      </c>
      <c r="C320" s="114"/>
      <c r="D320" s="114"/>
      <c r="E320" s="114"/>
      <c r="F320" s="115" t="s">
        <v>1100</v>
      </c>
      <c r="G320" s="115" t="s">
        <v>1101</v>
      </c>
      <c r="H320" s="115" t="s">
        <v>928</v>
      </c>
      <c r="I320" s="115" t="s">
        <v>32</v>
      </c>
      <c r="J320" s="115" t="s">
        <v>284</v>
      </c>
      <c r="K320" s="114" t="s">
        <v>789</v>
      </c>
      <c r="L320" s="114" t="s">
        <v>789</v>
      </c>
    </row>
    <row r="321" spans="1:12" x14ac:dyDescent="0.2">
      <c r="B321" s="114" t="s">
        <v>1102</v>
      </c>
      <c r="C321" s="114"/>
      <c r="D321" s="114"/>
      <c r="E321" s="114"/>
      <c r="F321" s="115" t="s">
        <v>1103</v>
      </c>
      <c r="G321" s="115" t="s">
        <v>1104</v>
      </c>
      <c r="H321" s="115" t="s">
        <v>928</v>
      </c>
      <c r="I321" s="115" t="s">
        <v>32</v>
      </c>
      <c r="J321" s="115" t="s">
        <v>284</v>
      </c>
      <c r="K321" s="114" t="s">
        <v>789</v>
      </c>
      <c r="L321" s="114" t="s">
        <v>789</v>
      </c>
    </row>
    <row r="322" spans="1:12" x14ac:dyDescent="0.2">
      <c r="B322" s="114" t="s">
        <v>1105</v>
      </c>
      <c r="C322" s="114"/>
      <c r="D322" s="114"/>
      <c r="E322" s="114"/>
      <c r="F322" s="115" t="s">
        <v>1106</v>
      </c>
      <c r="G322" s="115" t="s">
        <v>1107</v>
      </c>
      <c r="H322" s="115" t="s">
        <v>1108</v>
      </c>
      <c r="I322" s="115" t="s">
        <v>32</v>
      </c>
      <c r="J322" s="115" t="s">
        <v>284</v>
      </c>
      <c r="K322" s="114" t="s">
        <v>789</v>
      </c>
      <c r="L322" s="114" t="s">
        <v>789</v>
      </c>
    </row>
    <row r="323" spans="1:12" x14ac:dyDescent="0.2">
      <c r="B323" s="114" t="s">
        <v>1109</v>
      </c>
      <c r="C323" s="114"/>
      <c r="D323" s="114"/>
      <c r="E323" s="114"/>
      <c r="F323" s="115" t="s">
        <v>1110</v>
      </c>
      <c r="G323" s="115" t="s">
        <v>753</v>
      </c>
      <c r="H323" s="115" t="s">
        <v>1108</v>
      </c>
      <c r="I323" s="115" t="s">
        <v>32</v>
      </c>
      <c r="J323" s="115" t="s">
        <v>284</v>
      </c>
      <c r="K323" s="114" t="s">
        <v>789</v>
      </c>
      <c r="L323" s="114" t="s">
        <v>789</v>
      </c>
    </row>
    <row r="324" spans="1:12" x14ac:dyDescent="0.2">
      <c r="B324" s="114" t="s">
        <v>1111</v>
      </c>
      <c r="C324" s="114"/>
      <c r="D324" s="114"/>
      <c r="E324" s="114"/>
      <c r="F324" s="115" t="s">
        <v>1112</v>
      </c>
      <c r="G324" s="115" t="s">
        <v>401</v>
      </c>
      <c r="H324" s="115" t="s">
        <v>1108</v>
      </c>
      <c r="I324" s="115" t="s">
        <v>32</v>
      </c>
      <c r="J324" s="115" t="s">
        <v>284</v>
      </c>
      <c r="K324" s="114" t="s">
        <v>789</v>
      </c>
      <c r="L324" s="114" t="s">
        <v>789</v>
      </c>
    </row>
    <row r="325" spans="1:12" x14ac:dyDescent="0.2">
      <c r="B325" s="114" t="s">
        <v>1113</v>
      </c>
      <c r="C325" s="114"/>
      <c r="D325" s="114"/>
      <c r="E325" s="114"/>
      <c r="F325" s="115" t="s">
        <v>1114</v>
      </c>
      <c r="G325" s="115" t="s">
        <v>1115</v>
      </c>
      <c r="H325" s="115" t="s">
        <v>924</v>
      </c>
      <c r="I325" s="115" t="s">
        <v>32</v>
      </c>
      <c r="J325" s="115" t="s">
        <v>284</v>
      </c>
      <c r="K325" s="114" t="s">
        <v>789</v>
      </c>
      <c r="L325" s="114" t="s">
        <v>789</v>
      </c>
    </row>
    <row r="326" spans="1:12" x14ac:dyDescent="0.2">
      <c r="B326" s="114" t="s">
        <v>1116</v>
      </c>
      <c r="C326" s="114"/>
      <c r="D326" s="114"/>
      <c r="E326" s="114"/>
      <c r="F326" s="115" t="s">
        <v>1117</v>
      </c>
      <c r="G326" s="115" t="s">
        <v>946</v>
      </c>
      <c r="H326" s="115" t="s">
        <v>1118</v>
      </c>
      <c r="I326" s="115" t="s">
        <v>32</v>
      </c>
      <c r="J326" s="115" t="s">
        <v>284</v>
      </c>
      <c r="K326" s="114" t="s">
        <v>789</v>
      </c>
      <c r="L326" s="114" t="s">
        <v>789</v>
      </c>
    </row>
    <row r="327" spans="1:12" x14ac:dyDescent="0.2">
      <c r="B327" s="114" t="s">
        <v>1119</v>
      </c>
      <c r="C327" s="114"/>
      <c r="D327" s="114"/>
      <c r="E327" s="114"/>
      <c r="F327" s="115" t="s">
        <v>1120</v>
      </c>
      <c r="G327" s="115" t="s">
        <v>898</v>
      </c>
      <c r="H327" s="115" t="s">
        <v>1118</v>
      </c>
      <c r="I327" s="115" t="s">
        <v>32</v>
      </c>
      <c r="J327" s="115" t="s">
        <v>284</v>
      </c>
      <c r="K327" s="114" t="s">
        <v>789</v>
      </c>
      <c r="L327" s="114" t="s">
        <v>789</v>
      </c>
    </row>
    <row r="328" spans="1:12" x14ac:dyDescent="0.2">
      <c r="B328" s="114" t="s">
        <v>1121</v>
      </c>
      <c r="C328" s="114"/>
      <c r="D328" s="114"/>
      <c r="E328" s="114"/>
      <c r="F328" s="115" t="s">
        <v>1122</v>
      </c>
      <c r="G328" s="115" t="s">
        <v>996</v>
      </c>
      <c r="H328" s="115" t="s">
        <v>924</v>
      </c>
      <c r="I328" s="115" t="s">
        <v>32</v>
      </c>
      <c r="J328" s="115" t="s">
        <v>284</v>
      </c>
      <c r="K328" s="114" t="s">
        <v>789</v>
      </c>
      <c r="L328" s="114" t="s">
        <v>789</v>
      </c>
    </row>
    <row r="329" spans="1:12" x14ac:dyDescent="0.2">
      <c r="B329" s="114" t="s">
        <v>1123</v>
      </c>
      <c r="C329" s="114"/>
      <c r="D329" s="114"/>
      <c r="E329" s="114"/>
      <c r="F329" s="115" t="s">
        <v>1124</v>
      </c>
      <c r="G329" s="115" t="s">
        <v>1125</v>
      </c>
      <c r="H329" s="115" t="s">
        <v>924</v>
      </c>
      <c r="I329" s="115" t="s">
        <v>32</v>
      </c>
      <c r="J329" s="115" t="s">
        <v>284</v>
      </c>
      <c r="K329" s="114" t="s">
        <v>789</v>
      </c>
      <c r="L329" s="114" t="s">
        <v>789</v>
      </c>
    </row>
    <row r="330" spans="1:12" x14ac:dyDescent="0.2">
      <c r="B330" s="114" t="s">
        <v>1126</v>
      </c>
      <c r="C330" s="114"/>
      <c r="D330" s="114"/>
      <c r="E330" s="114"/>
      <c r="F330" s="115" t="s">
        <v>1127</v>
      </c>
      <c r="G330" s="115" t="s">
        <v>1128</v>
      </c>
      <c r="H330" s="115" t="s">
        <v>1129</v>
      </c>
      <c r="I330" s="115" t="s">
        <v>32</v>
      </c>
      <c r="J330" s="115" t="s">
        <v>284</v>
      </c>
      <c r="K330" s="114" t="s">
        <v>789</v>
      </c>
      <c r="L330" s="114" t="s">
        <v>789</v>
      </c>
    </row>
    <row r="331" spans="1:12" x14ac:dyDescent="0.2">
      <c r="B331" s="114" t="s">
        <v>1130</v>
      </c>
      <c r="C331" s="114"/>
      <c r="D331" s="114"/>
      <c r="E331" s="114"/>
      <c r="F331" s="115" t="s">
        <v>1131</v>
      </c>
      <c r="G331" s="115" t="s">
        <v>1132</v>
      </c>
      <c r="H331" s="115" t="s">
        <v>1133</v>
      </c>
      <c r="I331" s="115" t="s">
        <v>32</v>
      </c>
      <c r="J331" s="115" t="s">
        <v>284</v>
      </c>
      <c r="K331" s="114" t="s">
        <v>789</v>
      </c>
      <c r="L331" s="114" t="s">
        <v>789</v>
      </c>
    </row>
    <row r="332" spans="1:12" x14ac:dyDescent="0.2">
      <c r="B332" s="114" t="s">
        <v>1134</v>
      </c>
      <c r="C332" s="114"/>
      <c r="D332" s="114"/>
      <c r="E332" s="114"/>
      <c r="F332" s="115" t="s">
        <v>1135</v>
      </c>
      <c r="G332" s="115" t="s">
        <v>1136</v>
      </c>
      <c r="H332" s="115" t="s">
        <v>924</v>
      </c>
      <c r="I332" s="115" t="s">
        <v>32</v>
      </c>
      <c r="J332" s="115" t="s">
        <v>284</v>
      </c>
      <c r="K332" s="114" t="s">
        <v>789</v>
      </c>
      <c r="L332" s="114" t="s">
        <v>789</v>
      </c>
    </row>
    <row r="333" spans="1:12" x14ac:dyDescent="0.2">
      <c r="B333" s="114" t="s">
        <v>1137</v>
      </c>
      <c r="C333" s="114"/>
      <c r="D333" s="114"/>
      <c r="E333" s="114"/>
      <c r="F333" s="115" t="s">
        <v>1138</v>
      </c>
      <c r="G333" s="115" t="s">
        <v>987</v>
      </c>
      <c r="H333" s="115" t="s">
        <v>928</v>
      </c>
      <c r="I333" s="115" t="s">
        <v>32</v>
      </c>
      <c r="J333" s="115" t="s">
        <v>284</v>
      </c>
      <c r="K333" s="114" t="s">
        <v>789</v>
      </c>
      <c r="L333" s="114" t="s">
        <v>789</v>
      </c>
    </row>
    <row r="334" spans="1:12" x14ac:dyDescent="0.2">
      <c r="B334" s="114" t="s">
        <v>1139</v>
      </c>
      <c r="C334" s="114"/>
      <c r="D334" s="114"/>
      <c r="E334" s="114"/>
      <c r="F334" s="115" t="s">
        <v>1140</v>
      </c>
      <c r="G334" s="115" t="s">
        <v>1141</v>
      </c>
      <c r="H334" s="115" t="s">
        <v>928</v>
      </c>
      <c r="I334" s="115" t="s">
        <v>32</v>
      </c>
      <c r="J334" s="115" t="s">
        <v>284</v>
      </c>
      <c r="K334" s="114" t="s">
        <v>541</v>
      </c>
      <c r="L334" s="114" t="s">
        <v>541</v>
      </c>
    </row>
    <row r="335" spans="1:12" x14ac:dyDescent="0.2">
      <c r="A335" s="116" t="s">
        <v>1142</v>
      </c>
      <c r="B335" s="117"/>
      <c r="C335" s="117"/>
      <c r="D335" s="117"/>
      <c r="E335" s="117"/>
      <c r="F335" s="117"/>
      <c r="G335" s="115">
        <v>10677</v>
      </c>
      <c r="H335" s="115">
        <v>16.036261122038031</v>
      </c>
      <c r="I335" s="115" t="s">
        <v>32</v>
      </c>
      <c r="J335" s="115" t="s">
        <v>284</v>
      </c>
      <c r="K335" s="117"/>
      <c r="L335" s="117"/>
    </row>
    <row r="336" spans="1:12" x14ac:dyDescent="0.2">
      <c r="B336" s="114" t="s">
        <v>1143</v>
      </c>
      <c r="C336" s="114"/>
      <c r="D336" s="114"/>
      <c r="E336" s="114"/>
      <c r="F336" s="115" t="s">
        <v>1144</v>
      </c>
      <c r="G336" s="115" t="s">
        <v>1145</v>
      </c>
      <c r="H336" s="115" t="s">
        <v>1129</v>
      </c>
      <c r="I336" s="115" t="s">
        <v>32</v>
      </c>
      <c r="J336" s="115" t="s">
        <v>284</v>
      </c>
      <c r="K336" s="114" t="s">
        <v>789</v>
      </c>
      <c r="L336" s="114" t="s">
        <v>789</v>
      </c>
    </row>
    <row r="337" spans="2:12" x14ac:dyDescent="0.2">
      <c r="B337" s="114" t="s">
        <v>1146</v>
      </c>
      <c r="C337" s="114"/>
      <c r="D337" s="114"/>
      <c r="E337" s="114"/>
      <c r="F337" s="115" t="s">
        <v>1147</v>
      </c>
      <c r="G337" s="115" t="s">
        <v>519</v>
      </c>
      <c r="H337" s="115" t="s">
        <v>984</v>
      </c>
      <c r="I337" s="115" t="s">
        <v>32</v>
      </c>
      <c r="J337" s="115" t="s">
        <v>284</v>
      </c>
      <c r="K337" s="114" t="s">
        <v>789</v>
      </c>
      <c r="L337" s="114" t="s">
        <v>789</v>
      </c>
    </row>
    <row r="338" spans="2:12" x14ac:dyDescent="0.2">
      <c r="B338" s="114" t="s">
        <v>1148</v>
      </c>
      <c r="C338" s="114"/>
      <c r="D338" s="114"/>
      <c r="E338" s="114"/>
      <c r="F338" s="115" t="s">
        <v>1149</v>
      </c>
      <c r="G338" s="115" t="s">
        <v>788</v>
      </c>
      <c r="H338" s="115" t="s">
        <v>977</v>
      </c>
      <c r="I338" s="115" t="s">
        <v>32</v>
      </c>
      <c r="J338" s="115" t="s">
        <v>284</v>
      </c>
      <c r="K338" s="114" t="s">
        <v>789</v>
      </c>
      <c r="L338" s="114" t="s">
        <v>789</v>
      </c>
    </row>
    <row r="339" spans="2:12" x14ac:dyDescent="0.2">
      <c r="B339" s="114" t="s">
        <v>1150</v>
      </c>
      <c r="C339" s="114"/>
      <c r="D339" s="114"/>
      <c r="E339" s="114"/>
      <c r="F339" s="115" t="s">
        <v>1151</v>
      </c>
      <c r="G339" s="115" t="s">
        <v>453</v>
      </c>
      <c r="H339" s="115" t="s">
        <v>977</v>
      </c>
      <c r="I339" s="115" t="s">
        <v>32</v>
      </c>
      <c r="J339" s="115" t="s">
        <v>284</v>
      </c>
      <c r="K339" s="114" t="s">
        <v>789</v>
      </c>
      <c r="L339" s="114" t="s">
        <v>789</v>
      </c>
    </row>
    <row r="340" spans="2:12" x14ac:dyDescent="0.2">
      <c r="B340" s="114" t="s">
        <v>1152</v>
      </c>
      <c r="C340" s="114"/>
      <c r="D340" s="114"/>
      <c r="E340" s="114"/>
      <c r="F340" s="115" t="s">
        <v>1153</v>
      </c>
      <c r="G340" s="115" t="s">
        <v>444</v>
      </c>
      <c r="H340" s="115" t="s">
        <v>977</v>
      </c>
      <c r="I340" s="115" t="s">
        <v>32</v>
      </c>
      <c r="J340" s="115" t="s">
        <v>284</v>
      </c>
      <c r="K340" s="114" t="s">
        <v>789</v>
      </c>
      <c r="L340" s="114" t="s">
        <v>789</v>
      </c>
    </row>
    <row r="341" spans="2:12" x14ac:dyDescent="0.2">
      <c r="B341" s="114" t="s">
        <v>1154</v>
      </c>
      <c r="C341" s="114"/>
      <c r="D341" s="114"/>
      <c r="E341" s="114"/>
      <c r="F341" s="115" t="s">
        <v>1155</v>
      </c>
      <c r="G341" s="115" t="s">
        <v>504</v>
      </c>
      <c r="H341" s="115" t="s">
        <v>977</v>
      </c>
      <c r="I341" s="115" t="s">
        <v>32</v>
      </c>
      <c r="J341" s="115" t="s">
        <v>284</v>
      </c>
      <c r="K341" s="114" t="s">
        <v>789</v>
      </c>
      <c r="L341" s="114" t="s">
        <v>789</v>
      </c>
    </row>
    <row r="342" spans="2:12" x14ac:dyDescent="0.2">
      <c r="B342" s="114" t="s">
        <v>1156</v>
      </c>
      <c r="C342" s="114"/>
      <c r="D342" s="114"/>
      <c r="E342" s="114"/>
      <c r="F342" s="115" t="s">
        <v>1157</v>
      </c>
      <c r="G342" s="115" t="s">
        <v>453</v>
      </c>
      <c r="H342" s="115" t="s">
        <v>977</v>
      </c>
      <c r="I342" s="115" t="s">
        <v>32</v>
      </c>
      <c r="J342" s="115" t="s">
        <v>284</v>
      </c>
      <c r="K342" s="114" t="s">
        <v>789</v>
      </c>
      <c r="L342" s="114" t="s">
        <v>789</v>
      </c>
    </row>
    <row r="343" spans="2:12" x14ac:dyDescent="0.2">
      <c r="B343" s="114" t="s">
        <v>1158</v>
      </c>
      <c r="C343" s="114"/>
      <c r="D343" s="114"/>
      <c r="E343" s="114"/>
      <c r="F343" s="115" t="s">
        <v>1159</v>
      </c>
      <c r="G343" s="115" t="s">
        <v>1160</v>
      </c>
      <c r="H343" s="115" t="s">
        <v>977</v>
      </c>
      <c r="I343" s="115" t="s">
        <v>32</v>
      </c>
      <c r="J343" s="115" t="s">
        <v>284</v>
      </c>
      <c r="K343" s="114" t="s">
        <v>789</v>
      </c>
      <c r="L343" s="114" t="s">
        <v>789</v>
      </c>
    </row>
    <row r="344" spans="2:12" x14ac:dyDescent="0.2">
      <c r="B344" s="114" t="s">
        <v>1161</v>
      </c>
      <c r="C344" s="114"/>
      <c r="D344" s="114"/>
      <c r="E344" s="114"/>
      <c r="F344" s="115" t="s">
        <v>1162</v>
      </c>
      <c r="G344" s="115" t="s">
        <v>453</v>
      </c>
      <c r="H344" s="115" t="s">
        <v>977</v>
      </c>
      <c r="I344" s="115" t="s">
        <v>32</v>
      </c>
      <c r="J344" s="115" t="s">
        <v>284</v>
      </c>
      <c r="K344" s="114" t="s">
        <v>789</v>
      </c>
      <c r="L344" s="114" t="s">
        <v>789</v>
      </c>
    </row>
    <row r="345" spans="2:12" x14ac:dyDescent="0.2">
      <c r="B345" s="114" t="s">
        <v>1163</v>
      </c>
      <c r="C345" s="114"/>
      <c r="D345" s="114"/>
      <c r="E345" s="114"/>
      <c r="F345" s="115" t="s">
        <v>1164</v>
      </c>
      <c r="G345" s="115" t="s">
        <v>807</v>
      </c>
      <c r="H345" s="115" t="s">
        <v>977</v>
      </c>
      <c r="I345" s="115" t="s">
        <v>32</v>
      </c>
      <c r="J345" s="115" t="s">
        <v>284</v>
      </c>
      <c r="K345" s="114" t="s">
        <v>789</v>
      </c>
      <c r="L345" s="114" t="s">
        <v>789</v>
      </c>
    </row>
    <row r="346" spans="2:12" x14ac:dyDescent="0.2">
      <c r="B346" s="114" t="s">
        <v>1165</v>
      </c>
      <c r="C346" s="114"/>
      <c r="D346" s="114"/>
      <c r="E346" s="114"/>
      <c r="F346" s="115" t="s">
        <v>1166</v>
      </c>
      <c r="G346" s="115" t="s">
        <v>1167</v>
      </c>
      <c r="H346" s="115" t="s">
        <v>988</v>
      </c>
      <c r="I346" s="115" t="s">
        <v>32</v>
      </c>
      <c r="J346" s="115" t="s">
        <v>284</v>
      </c>
      <c r="K346" s="114" t="s">
        <v>789</v>
      </c>
      <c r="L346" s="114" t="s">
        <v>789</v>
      </c>
    </row>
    <row r="347" spans="2:12" x14ac:dyDescent="0.2">
      <c r="B347" s="114" t="s">
        <v>1168</v>
      </c>
      <c r="C347" s="114"/>
      <c r="D347" s="114"/>
      <c r="E347" s="114"/>
      <c r="F347" s="115" t="s">
        <v>1169</v>
      </c>
      <c r="G347" s="115" t="s">
        <v>1170</v>
      </c>
      <c r="H347" s="115" t="s">
        <v>1171</v>
      </c>
      <c r="I347" s="115" t="s">
        <v>32</v>
      </c>
      <c r="J347" s="115" t="s">
        <v>284</v>
      </c>
      <c r="K347" s="114" t="s">
        <v>789</v>
      </c>
      <c r="L347" s="114" t="s">
        <v>789</v>
      </c>
    </row>
    <row r="348" spans="2:12" x14ac:dyDescent="0.2">
      <c r="B348" s="114" t="s">
        <v>1172</v>
      </c>
      <c r="C348" s="114"/>
      <c r="D348" s="114"/>
      <c r="E348" s="114"/>
      <c r="F348" s="115" t="s">
        <v>1173</v>
      </c>
      <c r="G348" s="115" t="s">
        <v>1104</v>
      </c>
      <c r="H348" s="115" t="s">
        <v>1171</v>
      </c>
      <c r="I348" s="115" t="s">
        <v>32</v>
      </c>
      <c r="J348" s="115" t="s">
        <v>284</v>
      </c>
      <c r="K348" s="114" t="s">
        <v>789</v>
      </c>
      <c r="L348" s="114" t="s">
        <v>789</v>
      </c>
    </row>
    <row r="349" spans="2:12" x14ac:dyDescent="0.2">
      <c r="B349" s="114" t="s">
        <v>1174</v>
      </c>
      <c r="C349" s="114"/>
      <c r="D349" s="114"/>
      <c r="E349" s="114"/>
      <c r="F349" s="115" t="s">
        <v>1175</v>
      </c>
      <c r="G349" s="115" t="s">
        <v>466</v>
      </c>
      <c r="H349" s="115" t="s">
        <v>1171</v>
      </c>
      <c r="I349" s="115" t="s">
        <v>32</v>
      </c>
      <c r="J349" s="115" t="s">
        <v>284</v>
      </c>
      <c r="K349" s="114" t="s">
        <v>789</v>
      </c>
      <c r="L349" s="114" t="s">
        <v>789</v>
      </c>
    </row>
    <row r="350" spans="2:12" x14ac:dyDescent="0.2">
      <c r="B350" s="114" t="s">
        <v>1176</v>
      </c>
      <c r="C350" s="114"/>
      <c r="D350" s="114"/>
      <c r="E350" s="114"/>
      <c r="F350" s="115" t="s">
        <v>1177</v>
      </c>
      <c r="G350" s="115" t="s">
        <v>603</v>
      </c>
      <c r="H350" s="115" t="s">
        <v>1171</v>
      </c>
      <c r="I350" s="115" t="s">
        <v>32</v>
      </c>
      <c r="J350" s="115" t="s">
        <v>284</v>
      </c>
      <c r="K350" s="114" t="s">
        <v>789</v>
      </c>
      <c r="L350" s="114" t="s">
        <v>789</v>
      </c>
    </row>
    <row r="351" spans="2:12" x14ac:dyDescent="0.2">
      <c r="B351" s="114" t="s">
        <v>1178</v>
      </c>
      <c r="C351" s="114"/>
      <c r="D351" s="114"/>
      <c r="E351" s="114"/>
      <c r="F351" s="115" t="s">
        <v>1179</v>
      </c>
      <c r="G351" s="115" t="s">
        <v>369</v>
      </c>
      <c r="H351" s="115" t="s">
        <v>1007</v>
      </c>
      <c r="I351" s="115" t="s">
        <v>32</v>
      </c>
      <c r="J351" s="115" t="s">
        <v>284</v>
      </c>
      <c r="K351" s="114" t="s">
        <v>789</v>
      </c>
      <c r="L351" s="114" t="s">
        <v>789</v>
      </c>
    </row>
    <row r="352" spans="2:12" x14ac:dyDescent="0.2">
      <c r="B352" s="114" t="s">
        <v>1180</v>
      </c>
      <c r="C352" s="114"/>
      <c r="D352" s="114"/>
      <c r="E352" s="114"/>
      <c r="F352" s="115" t="s">
        <v>1181</v>
      </c>
      <c r="G352" s="115" t="s">
        <v>472</v>
      </c>
      <c r="H352" s="115" t="s">
        <v>1007</v>
      </c>
      <c r="I352" s="115" t="s">
        <v>32</v>
      </c>
      <c r="J352" s="115" t="s">
        <v>284</v>
      </c>
      <c r="K352" s="114" t="s">
        <v>789</v>
      </c>
      <c r="L352" s="114" t="s">
        <v>789</v>
      </c>
    </row>
    <row r="353" spans="2:12" x14ac:dyDescent="0.2">
      <c r="B353" s="114" t="s">
        <v>1182</v>
      </c>
      <c r="C353" s="114"/>
      <c r="D353" s="114"/>
      <c r="E353" s="114"/>
      <c r="F353" s="115" t="s">
        <v>1183</v>
      </c>
      <c r="G353" s="115" t="s">
        <v>1184</v>
      </c>
      <c r="H353" s="115" t="s">
        <v>1007</v>
      </c>
      <c r="I353" s="115" t="s">
        <v>32</v>
      </c>
      <c r="J353" s="115" t="s">
        <v>284</v>
      </c>
      <c r="K353" s="114" t="s">
        <v>789</v>
      </c>
      <c r="L353" s="114" t="s">
        <v>789</v>
      </c>
    </row>
    <row r="354" spans="2:12" x14ac:dyDescent="0.2">
      <c r="B354" s="114" t="s">
        <v>1185</v>
      </c>
      <c r="C354" s="114"/>
      <c r="D354" s="114"/>
      <c r="E354" s="114"/>
      <c r="F354" s="115" t="s">
        <v>1186</v>
      </c>
      <c r="G354" s="115" t="s">
        <v>654</v>
      </c>
      <c r="H354" s="115" t="s">
        <v>1007</v>
      </c>
      <c r="I354" s="115" t="s">
        <v>32</v>
      </c>
      <c r="J354" s="115" t="s">
        <v>284</v>
      </c>
      <c r="K354" s="114" t="s">
        <v>789</v>
      </c>
      <c r="L354" s="114" t="s">
        <v>789</v>
      </c>
    </row>
    <row r="355" spans="2:12" x14ac:dyDescent="0.2">
      <c r="B355" s="114" t="s">
        <v>1187</v>
      </c>
      <c r="C355" s="114"/>
      <c r="D355" s="114"/>
      <c r="E355" s="114"/>
      <c r="F355" s="115" t="s">
        <v>1188</v>
      </c>
      <c r="G355" s="115" t="s">
        <v>358</v>
      </c>
      <c r="H355" s="115" t="s">
        <v>1007</v>
      </c>
      <c r="I355" s="115" t="s">
        <v>32</v>
      </c>
      <c r="J355" s="115" t="s">
        <v>284</v>
      </c>
      <c r="K355" s="114" t="s">
        <v>789</v>
      </c>
      <c r="L355" s="114" t="s">
        <v>789</v>
      </c>
    </row>
    <row r="356" spans="2:12" x14ac:dyDescent="0.2">
      <c r="B356" s="114" t="s">
        <v>1189</v>
      </c>
      <c r="C356" s="114"/>
      <c r="D356" s="114"/>
      <c r="E356" s="114"/>
      <c r="F356" s="115" t="s">
        <v>1190</v>
      </c>
      <c r="G356" s="115" t="s">
        <v>1191</v>
      </c>
      <c r="H356" s="115" t="s">
        <v>993</v>
      </c>
      <c r="I356" s="115" t="s">
        <v>32</v>
      </c>
      <c r="J356" s="115" t="s">
        <v>284</v>
      </c>
      <c r="K356" s="114" t="s">
        <v>789</v>
      </c>
      <c r="L356" s="114" t="s">
        <v>789</v>
      </c>
    </row>
    <row r="357" spans="2:12" x14ac:dyDescent="0.2">
      <c r="B357" s="114" t="s">
        <v>1192</v>
      </c>
      <c r="C357" s="114"/>
      <c r="D357" s="114"/>
      <c r="E357" s="114"/>
      <c r="F357" s="115" t="s">
        <v>1193</v>
      </c>
      <c r="G357" s="115" t="s">
        <v>453</v>
      </c>
      <c r="H357" s="115" t="s">
        <v>993</v>
      </c>
      <c r="I357" s="115" t="s">
        <v>32</v>
      </c>
      <c r="J357" s="115" t="s">
        <v>284</v>
      </c>
      <c r="K357" s="114" t="s">
        <v>789</v>
      </c>
      <c r="L357" s="114" t="s">
        <v>789</v>
      </c>
    </row>
    <row r="358" spans="2:12" x14ac:dyDescent="0.2">
      <c r="B358" s="114" t="s">
        <v>1194</v>
      </c>
      <c r="C358" s="114"/>
      <c r="D358" s="114"/>
      <c r="E358" s="114"/>
      <c r="F358" s="115" t="s">
        <v>1195</v>
      </c>
      <c r="G358" s="115" t="s">
        <v>453</v>
      </c>
      <c r="H358" s="115" t="s">
        <v>993</v>
      </c>
      <c r="I358" s="115" t="s">
        <v>32</v>
      </c>
      <c r="J358" s="115" t="s">
        <v>284</v>
      </c>
      <c r="K358" s="114" t="s">
        <v>789</v>
      </c>
      <c r="L358" s="114" t="s">
        <v>789</v>
      </c>
    </row>
    <row r="359" spans="2:12" x14ac:dyDescent="0.2">
      <c r="B359" s="114" t="s">
        <v>1196</v>
      </c>
      <c r="C359" s="114"/>
      <c r="D359" s="114"/>
      <c r="E359" s="114"/>
      <c r="F359" s="115" t="s">
        <v>1197</v>
      </c>
      <c r="G359" s="115" t="s">
        <v>1198</v>
      </c>
      <c r="H359" s="115" t="s">
        <v>993</v>
      </c>
      <c r="I359" s="115" t="s">
        <v>32</v>
      </c>
      <c r="J359" s="115" t="s">
        <v>284</v>
      </c>
      <c r="K359" s="114" t="s">
        <v>789</v>
      </c>
      <c r="L359" s="114" t="s">
        <v>789</v>
      </c>
    </row>
    <row r="360" spans="2:12" x14ac:dyDescent="0.2">
      <c r="B360" s="114" t="s">
        <v>1199</v>
      </c>
      <c r="C360" s="114"/>
      <c r="D360" s="114"/>
      <c r="E360" s="114"/>
      <c r="F360" s="115" t="s">
        <v>1200</v>
      </c>
      <c r="G360" s="115" t="s">
        <v>366</v>
      </c>
      <c r="H360" s="115" t="s">
        <v>993</v>
      </c>
      <c r="I360" s="115" t="s">
        <v>32</v>
      </c>
      <c r="J360" s="115" t="s">
        <v>284</v>
      </c>
      <c r="K360" s="114" t="s">
        <v>789</v>
      </c>
      <c r="L360" s="114" t="s">
        <v>789</v>
      </c>
    </row>
    <row r="361" spans="2:12" x14ac:dyDescent="0.2">
      <c r="B361" s="114" t="s">
        <v>1201</v>
      </c>
      <c r="C361" s="114"/>
      <c r="D361" s="114"/>
      <c r="E361" s="114"/>
      <c r="F361" s="115" t="s">
        <v>1202</v>
      </c>
      <c r="G361" s="115" t="s">
        <v>554</v>
      </c>
      <c r="H361" s="115" t="s">
        <v>1007</v>
      </c>
      <c r="I361" s="115" t="s">
        <v>32</v>
      </c>
      <c r="J361" s="115" t="s">
        <v>284</v>
      </c>
      <c r="K361" s="114" t="s">
        <v>789</v>
      </c>
      <c r="L361" s="114" t="s">
        <v>789</v>
      </c>
    </row>
    <row r="362" spans="2:12" x14ac:dyDescent="0.2">
      <c r="B362" s="114" t="s">
        <v>1203</v>
      </c>
      <c r="C362" s="114"/>
      <c r="D362" s="114"/>
      <c r="E362" s="114"/>
      <c r="F362" s="115" t="s">
        <v>1204</v>
      </c>
      <c r="G362" s="115" t="s">
        <v>1205</v>
      </c>
      <c r="H362" s="115" t="s">
        <v>988</v>
      </c>
      <c r="I362" s="115" t="s">
        <v>32</v>
      </c>
      <c r="J362" s="115" t="s">
        <v>284</v>
      </c>
      <c r="K362" s="114" t="s">
        <v>789</v>
      </c>
      <c r="L362" s="114" t="s">
        <v>789</v>
      </c>
    </row>
    <row r="363" spans="2:12" x14ac:dyDescent="0.2">
      <c r="B363" s="114" t="s">
        <v>1206</v>
      </c>
      <c r="C363" s="114"/>
      <c r="D363" s="114"/>
      <c r="E363" s="114"/>
      <c r="F363" s="115" t="s">
        <v>1207</v>
      </c>
      <c r="G363" s="115" t="s">
        <v>348</v>
      </c>
      <c r="H363" s="115" t="s">
        <v>977</v>
      </c>
      <c r="I363" s="115" t="s">
        <v>32</v>
      </c>
      <c r="J363" s="115" t="s">
        <v>284</v>
      </c>
      <c r="K363" s="114" t="s">
        <v>789</v>
      </c>
      <c r="L363" s="114" t="s">
        <v>789</v>
      </c>
    </row>
    <row r="364" spans="2:12" x14ac:dyDescent="0.2">
      <c r="B364" s="114" t="s">
        <v>1208</v>
      </c>
      <c r="C364" s="114"/>
      <c r="D364" s="114"/>
      <c r="E364" s="114"/>
      <c r="F364" s="115" t="s">
        <v>1209</v>
      </c>
      <c r="G364" s="115" t="s">
        <v>1210</v>
      </c>
      <c r="H364" s="115" t="s">
        <v>977</v>
      </c>
      <c r="I364" s="115" t="s">
        <v>32</v>
      </c>
      <c r="J364" s="115" t="s">
        <v>284</v>
      </c>
      <c r="K364" s="114" t="s">
        <v>789</v>
      </c>
      <c r="L364" s="114" t="s">
        <v>789</v>
      </c>
    </row>
    <row r="365" spans="2:12" x14ac:dyDescent="0.2">
      <c r="B365" s="114" t="s">
        <v>1211</v>
      </c>
      <c r="C365" s="114"/>
      <c r="D365" s="114"/>
      <c r="E365" s="114"/>
      <c r="F365" s="115" t="s">
        <v>1212</v>
      </c>
      <c r="G365" s="115" t="s">
        <v>611</v>
      </c>
      <c r="H365" s="115" t="s">
        <v>984</v>
      </c>
      <c r="I365" s="115" t="s">
        <v>32</v>
      </c>
      <c r="J365" s="115" t="s">
        <v>284</v>
      </c>
      <c r="K365" s="114" t="s">
        <v>789</v>
      </c>
      <c r="L365" s="114" t="s">
        <v>789</v>
      </c>
    </row>
    <row r="366" spans="2:12" x14ac:dyDescent="0.2">
      <c r="B366" s="114" t="s">
        <v>1213</v>
      </c>
      <c r="C366" s="114"/>
      <c r="D366" s="114"/>
      <c r="E366" s="114"/>
      <c r="F366" s="115" t="s">
        <v>1214</v>
      </c>
      <c r="G366" s="115" t="s">
        <v>773</v>
      </c>
      <c r="H366" s="115" t="s">
        <v>908</v>
      </c>
      <c r="I366" s="115" t="s">
        <v>32</v>
      </c>
      <c r="J366" s="115" t="s">
        <v>284</v>
      </c>
      <c r="K366" s="114" t="s">
        <v>789</v>
      </c>
      <c r="L366" s="114" t="s">
        <v>789</v>
      </c>
    </row>
    <row r="367" spans="2:12" x14ac:dyDescent="0.2">
      <c r="B367" s="114" t="s">
        <v>1215</v>
      </c>
      <c r="C367" s="114"/>
      <c r="D367" s="114"/>
      <c r="E367" s="114"/>
      <c r="F367" s="115" t="s">
        <v>1216</v>
      </c>
      <c r="G367" s="115" t="s">
        <v>1217</v>
      </c>
      <c r="H367" s="115" t="s">
        <v>466</v>
      </c>
      <c r="I367" s="115" t="s">
        <v>32</v>
      </c>
      <c r="J367" s="115" t="s">
        <v>284</v>
      </c>
      <c r="K367" s="114" t="s">
        <v>789</v>
      </c>
      <c r="L367" s="114" t="s">
        <v>789</v>
      </c>
    </row>
    <row r="368" spans="2:12" x14ac:dyDescent="0.2">
      <c r="B368" s="114" t="s">
        <v>1215</v>
      </c>
      <c r="C368" s="114"/>
      <c r="D368" s="114"/>
      <c r="E368" s="114"/>
      <c r="F368" s="115" t="s">
        <v>1216</v>
      </c>
      <c r="G368" s="115" t="s">
        <v>825</v>
      </c>
      <c r="H368" s="115" t="s">
        <v>466</v>
      </c>
      <c r="I368" s="115" t="s">
        <v>32</v>
      </c>
      <c r="J368" s="115" t="s">
        <v>284</v>
      </c>
      <c r="K368" s="114" t="s">
        <v>789</v>
      </c>
      <c r="L368" s="114" t="s">
        <v>789</v>
      </c>
    </row>
    <row r="369" spans="2:12" x14ac:dyDescent="0.2">
      <c r="B369" s="114" t="s">
        <v>1218</v>
      </c>
      <c r="C369" s="114"/>
      <c r="D369" s="114"/>
      <c r="E369" s="114"/>
      <c r="F369" s="115" t="s">
        <v>1219</v>
      </c>
      <c r="G369" s="115" t="s">
        <v>788</v>
      </c>
      <c r="H369" s="115" t="s">
        <v>937</v>
      </c>
      <c r="I369" s="115" t="s">
        <v>32</v>
      </c>
      <c r="J369" s="115" t="s">
        <v>284</v>
      </c>
      <c r="K369" s="114" t="s">
        <v>789</v>
      </c>
      <c r="L369" s="114" t="s">
        <v>789</v>
      </c>
    </row>
    <row r="370" spans="2:12" x14ac:dyDescent="0.2">
      <c r="B370" s="114" t="s">
        <v>1220</v>
      </c>
      <c r="C370" s="114"/>
      <c r="D370" s="114"/>
      <c r="E370" s="114"/>
      <c r="F370" s="115" t="s">
        <v>1221</v>
      </c>
      <c r="G370" s="115" t="s">
        <v>788</v>
      </c>
      <c r="H370" s="115" t="s">
        <v>937</v>
      </c>
      <c r="I370" s="115" t="s">
        <v>32</v>
      </c>
      <c r="J370" s="115" t="s">
        <v>284</v>
      </c>
      <c r="K370" s="114" t="s">
        <v>789</v>
      </c>
      <c r="L370" s="114" t="s">
        <v>789</v>
      </c>
    </row>
    <row r="371" spans="2:12" x14ac:dyDescent="0.2">
      <c r="B371" s="114" t="s">
        <v>1222</v>
      </c>
      <c r="C371" s="114"/>
      <c r="D371" s="114"/>
      <c r="E371" s="114"/>
      <c r="F371" s="115" t="s">
        <v>1223</v>
      </c>
      <c r="G371" s="115" t="s">
        <v>305</v>
      </c>
      <c r="H371" s="115" t="s">
        <v>937</v>
      </c>
      <c r="I371" s="115" t="s">
        <v>32</v>
      </c>
      <c r="J371" s="115" t="s">
        <v>284</v>
      </c>
      <c r="K371" s="114" t="s">
        <v>789</v>
      </c>
      <c r="L371" s="114" t="s">
        <v>789</v>
      </c>
    </row>
    <row r="372" spans="2:12" x14ac:dyDescent="0.2">
      <c r="B372" s="114" t="s">
        <v>1224</v>
      </c>
      <c r="C372" s="114"/>
      <c r="D372" s="114"/>
      <c r="E372" s="114"/>
      <c r="F372" s="115" t="s">
        <v>1225</v>
      </c>
      <c r="G372" s="115" t="s">
        <v>1226</v>
      </c>
      <c r="H372" s="115" t="s">
        <v>933</v>
      </c>
      <c r="I372" s="115" t="s">
        <v>32</v>
      </c>
      <c r="J372" s="115" t="s">
        <v>284</v>
      </c>
      <c r="K372" s="114" t="s">
        <v>789</v>
      </c>
      <c r="L372" s="114" t="s">
        <v>789</v>
      </c>
    </row>
    <row r="373" spans="2:12" x14ac:dyDescent="0.2">
      <c r="B373" s="114" t="s">
        <v>1227</v>
      </c>
      <c r="C373" s="114"/>
      <c r="D373" s="114"/>
      <c r="E373" s="114"/>
      <c r="F373" s="115" t="s">
        <v>1228</v>
      </c>
      <c r="G373" s="115" t="s">
        <v>1229</v>
      </c>
      <c r="H373" s="115" t="s">
        <v>933</v>
      </c>
      <c r="I373" s="115" t="s">
        <v>32</v>
      </c>
      <c r="J373" s="115" t="s">
        <v>284</v>
      </c>
      <c r="K373" s="114" t="s">
        <v>789</v>
      </c>
      <c r="L373" s="114" t="s">
        <v>789</v>
      </c>
    </row>
    <row r="374" spans="2:12" x14ac:dyDescent="0.2">
      <c r="B374" s="114" t="s">
        <v>1230</v>
      </c>
      <c r="C374" s="114"/>
      <c r="D374" s="114"/>
      <c r="E374" s="114"/>
      <c r="F374" s="115" t="s">
        <v>1231</v>
      </c>
      <c r="G374" s="115" t="s">
        <v>466</v>
      </c>
      <c r="H374" s="115" t="s">
        <v>933</v>
      </c>
      <c r="I374" s="115" t="s">
        <v>32</v>
      </c>
      <c r="J374" s="115" t="s">
        <v>284</v>
      </c>
      <c r="K374" s="114" t="s">
        <v>789</v>
      </c>
      <c r="L374" s="114" t="s">
        <v>789</v>
      </c>
    </row>
    <row r="375" spans="2:12" x14ac:dyDescent="0.2">
      <c r="B375" s="114" t="s">
        <v>1232</v>
      </c>
      <c r="C375" s="114"/>
      <c r="D375" s="114"/>
      <c r="E375" s="114"/>
      <c r="F375" s="115" t="s">
        <v>1233</v>
      </c>
      <c r="G375" s="115" t="s">
        <v>753</v>
      </c>
      <c r="H375" s="115" t="s">
        <v>933</v>
      </c>
      <c r="I375" s="115" t="s">
        <v>32</v>
      </c>
      <c r="J375" s="115" t="s">
        <v>284</v>
      </c>
      <c r="K375" s="114" t="s">
        <v>789</v>
      </c>
      <c r="L375" s="114" t="s">
        <v>789</v>
      </c>
    </row>
    <row r="376" spans="2:12" x14ac:dyDescent="0.2">
      <c r="B376" s="114" t="s">
        <v>1234</v>
      </c>
      <c r="C376" s="114"/>
      <c r="D376" s="114"/>
      <c r="E376" s="114"/>
      <c r="F376" s="115" t="s">
        <v>1235</v>
      </c>
      <c r="G376" s="115" t="s">
        <v>1236</v>
      </c>
      <c r="H376" s="115" t="s">
        <v>937</v>
      </c>
      <c r="I376" s="115" t="s">
        <v>32</v>
      </c>
      <c r="J376" s="115" t="s">
        <v>284</v>
      </c>
      <c r="K376" s="114" t="s">
        <v>789</v>
      </c>
      <c r="L376" s="114" t="s">
        <v>789</v>
      </c>
    </row>
    <row r="377" spans="2:12" x14ac:dyDescent="0.2">
      <c r="B377" s="114" t="s">
        <v>1237</v>
      </c>
      <c r="C377" s="114"/>
      <c r="D377" s="114"/>
      <c r="E377" s="114"/>
      <c r="F377" s="115" t="s">
        <v>1238</v>
      </c>
      <c r="G377" s="115" t="s">
        <v>477</v>
      </c>
      <c r="H377" s="115" t="s">
        <v>937</v>
      </c>
      <c r="I377" s="115" t="s">
        <v>32</v>
      </c>
      <c r="J377" s="115" t="s">
        <v>284</v>
      </c>
      <c r="K377" s="114" t="s">
        <v>789</v>
      </c>
      <c r="L377" s="114" t="s">
        <v>789</v>
      </c>
    </row>
    <row r="378" spans="2:12" x14ac:dyDescent="0.2">
      <c r="B378" s="114" t="s">
        <v>1239</v>
      </c>
      <c r="C378" s="114"/>
      <c r="D378" s="114"/>
      <c r="E378" s="114"/>
      <c r="F378" s="115" t="s">
        <v>1240</v>
      </c>
      <c r="G378" s="115" t="s">
        <v>1061</v>
      </c>
      <c r="H378" s="115" t="s">
        <v>918</v>
      </c>
      <c r="I378" s="115" t="s">
        <v>32</v>
      </c>
      <c r="J378" s="115" t="s">
        <v>284</v>
      </c>
      <c r="K378" s="114" t="s">
        <v>789</v>
      </c>
      <c r="L378" s="114" t="s">
        <v>789</v>
      </c>
    </row>
    <row r="379" spans="2:12" x14ac:dyDescent="0.2">
      <c r="B379" s="114" t="s">
        <v>1241</v>
      </c>
      <c r="C379" s="114"/>
      <c r="D379" s="114"/>
      <c r="E379" s="114"/>
      <c r="F379" s="115" t="s">
        <v>1242</v>
      </c>
      <c r="G379" s="115" t="s">
        <v>788</v>
      </c>
      <c r="H379" s="115" t="s">
        <v>918</v>
      </c>
      <c r="I379" s="115" t="s">
        <v>32</v>
      </c>
      <c r="J379" s="115" t="s">
        <v>284</v>
      </c>
      <c r="K379" s="114" t="s">
        <v>789</v>
      </c>
      <c r="L379" s="114" t="s">
        <v>789</v>
      </c>
    </row>
    <row r="380" spans="2:12" x14ac:dyDescent="0.2">
      <c r="B380" s="114" t="s">
        <v>1243</v>
      </c>
      <c r="C380" s="114"/>
      <c r="D380" s="114"/>
      <c r="E380" s="114"/>
      <c r="F380" s="115" t="s">
        <v>1244</v>
      </c>
      <c r="G380" s="115" t="s">
        <v>453</v>
      </c>
      <c r="H380" s="115" t="s">
        <v>918</v>
      </c>
      <c r="I380" s="115" t="s">
        <v>32</v>
      </c>
      <c r="J380" s="115" t="s">
        <v>284</v>
      </c>
      <c r="K380" s="114" t="s">
        <v>789</v>
      </c>
      <c r="L380" s="114" t="s">
        <v>789</v>
      </c>
    </row>
    <row r="381" spans="2:12" x14ac:dyDescent="0.2">
      <c r="B381" s="114" t="s">
        <v>1245</v>
      </c>
      <c r="C381" s="114"/>
      <c r="D381" s="114"/>
      <c r="E381" s="114"/>
      <c r="F381" s="115" t="s">
        <v>1246</v>
      </c>
      <c r="G381" s="115" t="s">
        <v>554</v>
      </c>
      <c r="H381" s="115" t="s">
        <v>918</v>
      </c>
      <c r="I381" s="115" t="s">
        <v>32</v>
      </c>
      <c r="J381" s="115" t="s">
        <v>284</v>
      </c>
      <c r="K381" s="114" t="s">
        <v>789</v>
      </c>
      <c r="L381" s="114" t="s">
        <v>789</v>
      </c>
    </row>
    <row r="382" spans="2:12" x14ac:dyDescent="0.2">
      <c r="B382" s="114" t="s">
        <v>1247</v>
      </c>
      <c r="C382" s="114"/>
      <c r="D382" s="114"/>
      <c r="E382" s="114"/>
      <c r="F382" s="115" t="s">
        <v>1248</v>
      </c>
      <c r="G382" s="115" t="s">
        <v>1249</v>
      </c>
      <c r="H382" s="115" t="s">
        <v>908</v>
      </c>
      <c r="I382" s="115" t="s">
        <v>32</v>
      </c>
      <c r="J382" s="115" t="s">
        <v>284</v>
      </c>
      <c r="K382" s="114" t="s">
        <v>789</v>
      </c>
      <c r="L382" s="114" t="s">
        <v>789</v>
      </c>
    </row>
    <row r="383" spans="2:12" x14ac:dyDescent="0.2">
      <c r="B383" s="114" t="s">
        <v>1250</v>
      </c>
      <c r="C383" s="114"/>
      <c r="D383" s="114"/>
      <c r="E383" s="114"/>
      <c r="F383" s="115" t="s">
        <v>1251</v>
      </c>
      <c r="G383" s="115" t="s">
        <v>1252</v>
      </c>
      <c r="H383" s="115" t="s">
        <v>918</v>
      </c>
      <c r="I383" s="115" t="s">
        <v>32</v>
      </c>
      <c r="J383" s="115" t="s">
        <v>284</v>
      </c>
      <c r="K383" s="114" t="s">
        <v>789</v>
      </c>
      <c r="L383" s="114" t="s">
        <v>789</v>
      </c>
    </row>
    <row r="384" spans="2:12" x14ac:dyDescent="0.2">
      <c r="B384" s="114" t="s">
        <v>1250</v>
      </c>
      <c r="C384" s="114"/>
      <c r="D384" s="114"/>
      <c r="E384" s="114"/>
      <c r="F384" s="115" t="s">
        <v>1251</v>
      </c>
      <c r="G384" s="115" t="s">
        <v>1253</v>
      </c>
      <c r="H384" s="115" t="s">
        <v>918</v>
      </c>
      <c r="I384" s="115" t="s">
        <v>32</v>
      </c>
      <c r="J384" s="115" t="s">
        <v>284</v>
      </c>
      <c r="K384" s="114" t="s">
        <v>789</v>
      </c>
      <c r="L384" s="114" t="s">
        <v>789</v>
      </c>
    </row>
    <row r="385" spans="2:12" x14ac:dyDescent="0.2">
      <c r="B385" s="114" t="s">
        <v>1254</v>
      </c>
      <c r="C385" s="114"/>
      <c r="D385" s="114"/>
      <c r="E385" s="114"/>
      <c r="F385" s="115" t="s">
        <v>1255</v>
      </c>
      <c r="G385" s="115" t="s">
        <v>646</v>
      </c>
      <c r="H385" s="115" t="s">
        <v>1133</v>
      </c>
      <c r="I385" s="115" t="s">
        <v>32</v>
      </c>
      <c r="J385" s="115" t="s">
        <v>284</v>
      </c>
      <c r="K385" s="114" t="s">
        <v>789</v>
      </c>
      <c r="L385" s="114" t="s">
        <v>789</v>
      </c>
    </row>
    <row r="386" spans="2:12" x14ac:dyDescent="0.2">
      <c r="B386" s="114" t="s">
        <v>1256</v>
      </c>
      <c r="C386" s="114"/>
      <c r="D386" s="114"/>
      <c r="E386" s="114"/>
      <c r="F386" s="115" t="s">
        <v>1257</v>
      </c>
      <c r="G386" s="115" t="s">
        <v>540</v>
      </c>
      <c r="H386" s="115" t="s">
        <v>1133</v>
      </c>
      <c r="I386" s="115" t="s">
        <v>32</v>
      </c>
      <c r="J386" s="115" t="s">
        <v>284</v>
      </c>
      <c r="K386" s="114" t="s">
        <v>789</v>
      </c>
      <c r="L386" s="114" t="s">
        <v>789</v>
      </c>
    </row>
    <row r="387" spans="2:12" x14ac:dyDescent="0.2">
      <c r="B387" s="114" t="s">
        <v>1258</v>
      </c>
      <c r="C387" s="114"/>
      <c r="D387" s="114"/>
      <c r="E387" s="114"/>
      <c r="F387" s="115" t="s">
        <v>1259</v>
      </c>
      <c r="G387" s="115" t="s">
        <v>1191</v>
      </c>
      <c r="H387" s="115" t="s">
        <v>1133</v>
      </c>
      <c r="I387" s="115" t="s">
        <v>32</v>
      </c>
      <c r="J387" s="115" t="s">
        <v>284</v>
      </c>
      <c r="K387" s="114" t="s">
        <v>789</v>
      </c>
      <c r="L387" s="114" t="s">
        <v>789</v>
      </c>
    </row>
    <row r="388" spans="2:12" x14ac:dyDescent="0.2">
      <c r="B388" s="114" t="s">
        <v>1260</v>
      </c>
      <c r="C388" s="114"/>
      <c r="D388" s="114"/>
      <c r="E388" s="114"/>
      <c r="F388" s="115" t="s">
        <v>1261</v>
      </c>
      <c r="G388" s="115" t="s">
        <v>1262</v>
      </c>
      <c r="H388" s="115" t="s">
        <v>1096</v>
      </c>
      <c r="I388" s="115" t="s">
        <v>32</v>
      </c>
      <c r="J388" s="115" t="s">
        <v>284</v>
      </c>
      <c r="K388" s="114" t="s">
        <v>789</v>
      </c>
      <c r="L388" s="114" t="s">
        <v>789</v>
      </c>
    </row>
    <row r="389" spans="2:12" x14ac:dyDescent="0.2">
      <c r="B389" s="114" t="s">
        <v>1263</v>
      </c>
      <c r="C389" s="114"/>
      <c r="D389" s="114"/>
      <c r="E389" s="114"/>
      <c r="F389" s="115" t="s">
        <v>1264</v>
      </c>
      <c r="G389" s="115" t="s">
        <v>504</v>
      </c>
      <c r="H389" s="115" t="s">
        <v>1096</v>
      </c>
      <c r="I389" s="115" t="s">
        <v>32</v>
      </c>
      <c r="J389" s="115" t="s">
        <v>284</v>
      </c>
      <c r="K389" s="114" t="s">
        <v>789</v>
      </c>
      <c r="L389" s="114" t="s">
        <v>789</v>
      </c>
    </row>
    <row r="390" spans="2:12" x14ac:dyDescent="0.2">
      <c r="B390" s="114" t="s">
        <v>1265</v>
      </c>
      <c r="C390" s="114"/>
      <c r="D390" s="114"/>
      <c r="E390" s="114"/>
      <c r="F390" s="115" t="s">
        <v>1266</v>
      </c>
      <c r="G390" s="115" t="s">
        <v>1027</v>
      </c>
      <c r="H390" s="115" t="s">
        <v>1096</v>
      </c>
      <c r="I390" s="115" t="s">
        <v>32</v>
      </c>
      <c r="J390" s="115" t="s">
        <v>284</v>
      </c>
      <c r="K390" s="114" t="s">
        <v>789</v>
      </c>
      <c r="L390" s="114" t="s">
        <v>789</v>
      </c>
    </row>
    <row r="391" spans="2:12" x14ac:dyDescent="0.2">
      <c r="B391" s="114" t="s">
        <v>1267</v>
      </c>
      <c r="C391" s="114"/>
      <c r="D391" s="114"/>
      <c r="E391" s="114"/>
      <c r="F391" s="115" t="s">
        <v>1268</v>
      </c>
      <c r="G391" s="115" t="s">
        <v>401</v>
      </c>
      <c r="H391" s="115" t="s">
        <v>1133</v>
      </c>
      <c r="I391" s="115" t="s">
        <v>32</v>
      </c>
      <c r="J391" s="115" t="s">
        <v>284</v>
      </c>
      <c r="K391" s="114" t="s">
        <v>789</v>
      </c>
      <c r="L391" s="114" t="s">
        <v>789</v>
      </c>
    </row>
    <row r="392" spans="2:12" x14ac:dyDescent="0.2">
      <c r="B392" s="114" t="s">
        <v>1269</v>
      </c>
      <c r="C392" s="114"/>
      <c r="D392" s="114"/>
      <c r="E392" s="114"/>
      <c r="F392" s="115" t="s">
        <v>1270</v>
      </c>
      <c r="G392" s="115" t="s">
        <v>1271</v>
      </c>
      <c r="H392" s="115" t="s">
        <v>1133</v>
      </c>
      <c r="I392" s="115" t="s">
        <v>32</v>
      </c>
      <c r="J392" s="115" t="s">
        <v>284</v>
      </c>
      <c r="K392" s="114" t="s">
        <v>789</v>
      </c>
      <c r="L392" s="114" t="s">
        <v>789</v>
      </c>
    </row>
    <row r="393" spans="2:12" x14ac:dyDescent="0.2">
      <c r="B393" s="114" t="s">
        <v>1269</v>
      </c>
      <c r="C393" s="114"/>
      <c r="D393" s="114"/>
      <c r="E393" s="114"/>
      <c r="F393" s="115" t="s">
        <v>1270</v>
      </c>
      <c r="G393" s="115" t="s">
        <v>1272</v>
      </c>
      <c r="H393" s="115" t="s">
        <v>1133</v>
      </c>
      <c r="I393" s="115" t="s">
        <v>32</v>
      </c>
      <c r="J393" s="115" t="s">
        <v>284</v>
      </c>
      <c r="K393" s="114" t="s">
        <v>789</v>
      </c>
      <c r="L393" s="114" t="s">
        <v>789</v>
      </c>
    </row>
    <row r="394" spans="2:12" x14ac:dyDescent="0.2">
      <c r="B394" s="114" t="s">
        <v>1273</v>
      </c>
      <c r="C394" s="114"/>
      <c r="D394" s="114"/>
      <c r="E394" s="114"/>
      <c r="F394" s="115" t="s">
        <v>1274</v>
      </c>
      <c r="G394" s="115" t="s">
        <v>593</v>
      </c>
      <c r="H394" s="115" t="s">
        <v>1133</v>
      </c>
      <c r="I394" s="115" t="s">
        <v>32</v>
      </c>
      <c r="J394" s="115" t="s">
        <v>284</v>
      </c>
      <c r="K394" s="114" t="s">
        <v>789</v>
      </c>
      <c r="L394" s="114" t="s">
        <v>789</v>
      </c>
    </row>
    <row r="395" spans="2:12" x14ac:dyDescent="0.2">
      <c r="B395" s="114" t="s">
        <v>1275</v>
      </c>
      <c r="C395" s="114"/>
      <c r="D395" s="114"/>
      <c r="E395" s="114"/>
      <c r="F395" s="115" t="s">
        <v>1276</v>
      </c>
      <c r="G395" s="115" t="s">
        <v>415</v>
      </c>
      <c r="H395" s="115" t="s">
        <v>1096</v>
      </c>
      <c r="I395" s="115" t="s">
        <v>32</v>
      </c>
      <c r="J395" s="115" t="s">
        <v>284</v>
      </c>
      <c r="K395" s="114" t="s">
        <v>789</v>
      </c>
      <c r="L395" s="114" t="s">
        <v>789</v>
      </c>
    </row>
    <row r="396" spans="2:12" x14ac:dyDescent="0.2">
      <c r="B396" s="114" t="s">
        <v>1277</v>
      </c>
      <c r="C396" s="114"/>
      <c r="D396" s="114"/>
      <c r="E396" s="114"/>
      <c r="F396" s="115" t="s">
        <v>1278</v>
      </c>
      <c r="G396" s="115" t="s">
        <v>1279</v>
      </c>
      <c r="H396" s="115" t="s">
        <v>924</v>
      </c>
      <c r="I396" s="115" t="s">
        <v>32</v>
      </c>
      <c r="J396" s="115" t="s">
        <v>284</v>
      </c>
      <c r="K396" s="114" t="s">
        <v>789</v>
      </c>
      <c r="L396" s="114" t="s">
        <v>789</v>
      </c>
    </row>
    <row r="397" spans="2:12" x14ac:dyDescent="0.2">
      <c r="B397" s="114" t="s">
        <v>1280</v>
      </c>
      <c r="C397" s="114"/>
      <c r="D397" s="114"/>
      <c r="E397" s="114"/>
      <c r="F397" s="115" t="s">
        <v>1281</v>
      </c>
      <c r="G397" s="115" t="s">
        <v>839</v>
      </c>
      <c r="H397" s="115" t="s">
        <v>924</v>
      </c>
      <c r="I397" s="115" t="s">
        <v>32</v>
      </c>
      <c r="J397" s="115" t="s">
        <v>284</v>
      </c>
      <c r="K397" s="114" t="s">
        <v>789</v>
      </c>
      <c r="L397" s="114" t="s">
        <v>789</v>
      </c>
    </row>
    <row r="398" spans="2:12" x14ac:dyDescent="0.2">
      <c r="B398" s="114" t="s">
        <v>1282</v>
      </c>
      <c r="C398" s="114"/>
      <c r="D398" s="114"/>
      <c r="E398" s="114"/>
      <c r="F398" s="115" t="s">
        <v>1283</v>
      </c>
      <c r="G398" s="115" t="s">
        <v>801</v>
      </c>
      <c r="H398" s="115" t="s">
        <v>924</v>
      </c>
      <c r="I398" s="115" t="s">
        <v>32</v>
      </c>
      <c r="J398" s="115" t="s">
        <v>284</v>
      </c>
      <c r="K398" s="114" t="s">
        <v>789</v>
      </c>
      <c r="L398" s="114" t="s">
        <v>789</v>
      </c>
    </row>
    <row r="399" spans="2:12" x14ac:dyDescent="0.2">
      <c r="B399" s="114" t="s">
        <v>1284</v>
      </c>
      <c r="C399" s="114"/>
      <c r="D399" s="114"/>
      <c r="E399" s="114"/>
      <c r="F399" s="115" t="s">
        <v>1285</v>
      </c>
      <c r="G399" s="115" t="s">
        <v>330</v>
      </c>
      <c r="H399" s="115" t="s">
        <v>1096</v>
      </c>
      <c r="I399" s="115" t="s">
        <v>32</v>
      </c>
      <c r="J399" s="115" t="s">
        <v>284</v>
      </c>
      <c r="K399" s="114" t="s">
        <v>789</v>
      </c>
      <c r="L399" s="114" t="s">
        <v>789</v>
      </c>
    </row>
    <row r="400" spans="2:12" x14ac:dyDescent="0.2">
      <c r="B400" s="114" t="s">
        <v>1286</v>
      </c>
      <c r="C400" s="114"/>
      <c r="D400" s="114"/>
      <c r="E400" s="114"/>
      <c r="F400" s="115" t="s">
        <v>1287</v>
      </c>
      <c r="G400" s="115" t="s">
        <v>510</v>
      </c>
      <c r="H400" s="115" t="s">
        <v>933</v>
      </c>
      <c r="I400" s="115" t="s">
        <v>32</v>
      </c>
      <c r="J400" s="115" t="s">
        <v>284</v>
      </c>
      <c r="K400" s="114" t="s">
        <v>789</v>
      </c>
      <c r="L400" s="114" t="s">
        <v>789</v>
      </c>
    </row>
    <row r="401" spans="1:12" x14ac:dyDescent="0.2">
      <c r="B401" s="114" t="s">
        <v>1288</v>
      </c>
      <c r="C401" s="114"/>
      <c r="D401" s="114"/>
      <c r="E401" s="114"/>
      <c r="F401" s="115" t="s">
        <v>1289</v>
      </c>
      <c r="G401" s="115" t="s">
        <v>898</v>
      </c>
      <c r="H401" s="115" t="s">
        <v>933</v>
      </c>
      <c r="I401" s="115" t="s">
        <v>32</v>
      </c>
      <c r="J401" s="115" t="s">
        <v>284</v>
      </c>
      <c r="K401" s="114" t="s">
        <v>789</v>
      </c>
      <c r="L401" s="114" t="s">
        <v>789</v>
      </c>
    </row>
    <row r="402" spans="1:12" x14ac:dyDescent="0.2">
      <c r="B402" s="114" t="s">
        <v>1290</v>
      </c>
      <c r="C402" s="114"/>
      <c r="D402" s="114"/>
      <c r="E402" s="114"/>
      <c r="F402" s="115" t="s">
        <v>1291</v>
      </c>
      <c r="G402" s="115" t="s">
        <v>898</v>
      </c>
      <c r="H402" s="115" t="s">
        <v>933</v>
      </c>
      <c r="I402" s="115" t="s">
        <v>32</v>
      </c>
      <c r="J402" s="115" t="s">
        <v>284</v>
      </c>
      <c r="K402" s="114" t="s">
        <v>789</v>
      </c>
      <c r="L402" s="114" t="s">
        <v>789</v>
      </c>
    </row>
    <row r="403" spans="1:12" x14ac:dyDescent="0.2">
      <c r="B403" s="114" t="s">
        <v>1292</v>
      </c>
      <c r="C403" s="114"/>
      <c r="D403" s="114"/>
      <c r="E403" s="114"/>
      <c r="F403" s="115" t="s">
        <v>1293</v>
      </c>
      <c r="G403" s="115" t="s">
        <v>574</v>
      </c>
      <c r="H403" s="115" t="s">
        <v>933</v>
      </c>
      <c r="I403" s="115" t="s">
        <v>32</v>
      </c>
      <c r="J403" s="115" t="s">
        <v>284</v>
      </c>
      <c r="K403" s="114" t="s">
        <v>789</v>
      </c>
      <c r="L403" s="114" t="s">
        <v>789</v>
      </c>
    </row>
    <row r="404" spans="1:12" x14ac:dyDescent="0.2">
      <c r="B404" s="114" t="s">
        <v>1294</v>
      </c>
      <c r="C404" s="114"/>
      <c r="D404" s="114"/>
      <c r="E404" s="114"/>
      <c r="F404" s="115" t="s">
        <v>1295</v>
      </c>
      <c r="G404" s="115" t="s">
        <v>684</v>
      </c>
      <c r="H404" s="115" t="s">
        <v>933</v>
      </c>
      <c r="I404" s="115" t="s">
        <v>32</v>
      </c>
      <c r="J404" s="115" t="s">
        <v>284</v>
      </c>
      <c r="K404" s="114" t="s">
        <v>789</v>
      </c>
      <c r="L404" s="114" t="s">
        <v>789</v>
      </c>
    </row>
    <row r="405" spans="1:12" x14ac:dyDescent="0.2">
      <c r="B405" s="114" t="s">
        <v>1296</v>
      </c>
      <c r="C405" s="114"/>
      <c r="D405" s="114"/>
      <c r="E405" s="114"/>
      <c r="F405" s="115" t="s">
        <v>1297</v>
      </c>
      <c r="G405" s="115" t="s">
        <v>1298</v>
      </c>
      <c r="H405" s="115" t="s">
        <v>933</v>
      </c>
      <c r="I405" s="115" t="s">
        <v>32</v>
      </c>
      <c r="J405" s="115" t="s">
        <v>284</v>
      </c>
      <c r="K405" s="114" t="s">
        <v>789</v>
      </c>
      <c r="L405" s="114" t="s">
        <v>789</v>
      </c>
    </row>
    <row r="406" spans="1:12" x14ac:dyDescent="0.2">
      <c r="B406" s="114" t="s">
        <v>1299</v>
      </c>
      <c r="C406" s="114"/>
      <c r="D406" s="114"/>
      <c r="E406" s="114"/>
      <c r="F406" s="115" t="s">
        <v>1300</v>
      </c>
      <c r="G406" s="115" t="s">
        <v>288</v>
      </c>
      <c r="H406" s="115" t="s">
        <v>1096</v>
      </c>
      <c r="I406" s="115" t="s">
        <v>32</v>
      </c>
      <c r="J406" s="115" t="s">
        <v>284</v>
      </c>
      <c r="K406" s="114" t="s">
        <v>789</v>
      </c>
      <c r="L406" s="114" t="s">
        <v>789</v>
      </c>
    </row>
    <row r="407" spans="1:12" x14ac:dyDescent="0.2">
      <c r="B407" s="114" t="s">
        <v>1301</v>
      </c>
      <c r="C407" s="114"/>
      <c r="D407" s="114"/>
      <c r="E407" s="114"/>
      <c r="F407" s="115" t="s">
        <v>1302</v>
      </c>
      <c r="G407" s="115" t="s">
        <v>788</v>
      </c>
      <c r="H407" s="115" t="s">
        <v>1096</v>
      </c>
      <c r="I407" s="115" t="s">
        <v>32</v>
      </c>
      <c r="J407" s="115" t="s">
        <v>284</v>
      </c>
      <c r="K407" s="114" t="s">
        <v>789</v>
      </c>
      <c r="L407" s="114" t="s">
        <v>789</v>
      </c>
    </row>
    <row r="408" spans="1:12" x14ac:dyDescent="0.2">
      <c r="B408" s="114" t="s">
        <v>1303</v>
      </c>
      <c r="C408" s="114"/>
      <c r="D408" s="114"/>
      <c r="E408" s="114"/>
      <c r="F408" s="115" t="s">
        <v>1304</v>
      </c>
      <c r="G408" s="115" t="s">
        <v>369</v>
      </c>
      <c r="H408" s="115" t="s">
        <v>1096</v>
      </c>
      <c r="I408" s="115" t="s">
        <v>32</v>
      </c>
      <c r="J408" s="115" t="s">
        <v>284</v>
      </c>
      <c r="K408" s="114" t="s">
        <v>789</v>
      </c>
      <c r="L408" s="114" t="s">
        <v>789</v>
      </c>
    </row>
    <row r="409" spans="1:12" x14ac:dyDescent="0.2">
      <c r="B409" s="114" t="s">
        <v>1305</v>
      </c>
      <c r="C409" s="114"/>
      <c r="D409" s="114"/>
      <c r="E409" s="114"/>
      <c r="F409" s="115" t="s">
        <v>1306</v>
      </c>
      <c r="G409" s="115" t="s">
        <v>1307</v>
      </c>
      <c r="H409" s="115" t="s">
        <v>1096</v>
      </c>
      <c r="I409" s="115" t="s">
        <v>32</v>
      </c>
      <c r="J409" s="115" t="s">
        <v>284</v>
      </c>
      <c r="K409" s="114" t="s">
        <v>789</v>
      </c>
      <c r="L409" s="114" t="s">
        <v>789</v>
      </c>
    </row>
    <row r="410" spans="1:12" x14ac:dyDescent="0.2">
      <c r="B410" s="114" t="s">
        <v>1308</v>
      </c>
      <c r="C410" s="114"/>
      <c r="D410" s="114"/>
      <c r="E410" s="114"/>
      <c r="F410" s="115" t="s">
        <v>1309</v>
      </c>
      <c r="G410" s="115" t="s">
        <v>1310</v>
      </c>
      <c r="H410" s="115" t="s">
        <v>1096</v>
      </c>
      <c r="I410" s="115" t="s">
        <v>32</v>
      </c>
      <c r="J410" s="115" t="s">
        <v>284</v>
      </c>
      <c r="K410" s="114" t="s">
        <v>541</v>
      </c>
      <c r="L410" s="114" t="s">
        <v>541</v>
      </c>
    </row>
    <row r="411" spans="1:12" x14ac:dyDescent="0.2">
      <c r="B411" s="114" t="s">
        <v>1311</v>
      </c>
      <c r="C411" s="114"/>
      <c r="D411" s="114"/>
      <c r="E411" s="114"/>
      <c r="F411" s="115" t="s">
        <v>1312</v>
      </c>
      <c r="G411" s="115" t="s">
        <v>1027</v>
      </c>
      <c r="H411" s="115" t="s">
        <v>1096</v>
      </c>
      <c r="I411" s="115" t="s">
        <v>32</v>
      </c>
      <c r="J411" s="115" t="s">
        <v>284</v>
      </c>
      <c r="K411" s="114" t="s">
        <v>541</v>
      </c>
      <c r="L411" s="114" t="s">
        <v>541</v>
      </c>
    </row>
    <row r="412" spans="1:12" x14ac:dyDescent="0.2">
      <c r="B412" s="114" t="s">
        <v>1313</v>
      </c>
      <c r="C412" s="114"/>
      <c r="D412" s="114"/>
      <c r="E412" s="114"/>
      <c r="F412" s="115" t="s">
        <v>1314</v>
      </c>
      <c r="G412" s="115" t="s">
        <v>788</v>
      </c>
      <c r="H412" s="115" t="s">
        <v>1096</v>
      </c>
      <c r="I412" s="115" t="s">
        <v>32</v>
      </c>
      <c r="J412" s="115" t="s">
        <v>284</v>
      </c>
      <c r="K412" s="114" t="s">
        <v>541</v>
      </c>
      <c r="L412" s="114" t="s">
        <v>541</v>
      </c>
    </row>
    <row r="413" spans="1:12" x14ac:dyDescent="0.2">
      <c r="B413" s="114" t="s">
        <v>1315</v>
      </c>
      <c r="C413" s="114"/>
      <c r="D413" s="114"/>
      <c r="E413" s="114"/>
      <c r="F413" s="115" t="s">
        <v>1316</v>
      </c>
      <c r="G413" s="115" t="s">
        <v>866</v>
      </c>
      <c r="H413" s="115" t="s">
        <v>1096</v>
      </c>
      <c r="I413" s="115" t="s">
        <v>32</v>
      </c>
      <c r="J413" s="115" t="s">
        <v>284</v>
      </c>
      <c r="K413" s="114" t="s">
        <v>541</v>
      </c>
      <c r="L413" s="114" t="s">
        <v>541</v>
      </c>
    </row>
    <row r="414" spans="1:12" x14ac:dyDescent="0.2">
      <c r="A414" s="116" t="s">
        <v>1317</v>
      </c>
      <c r="B414" s="117"/>
      <c r="C414" s="117"/>
      <c r="D414" s="117"/>
      <c r="E414" s="117"/>
      <c r="F414" s="117"/>
      <c r="G414" s="115">
        <v>10676</v>
      </c>
      <c r="H414" s="115">
        <v>16.03764331210191</v>
      </c>
      <c r="I414" s="115" t="s">
        <v>32</v>
      </c>
      <c r="J414" s="115" t="s">
        <v>284</v>
      </c>
      <c r="K414" s="117"/>
      <c r="L414" s="117"/>
    </row>
  </sheetData>
  <mergeCells count="1">
    <mergeCell ref="A1:L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04.04.2022</vt:lpstr>
      <vt:lpstr>05.04.2022</vt:lpstr>
      <vt:lpstr>06.04.2022</vt:lpstr>
      <vt:lpstr>07.04.2022</vt:lpstr>
      <vt:lpstr>08.04.2022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Instone Legal</cp:lastModifiedBy>
  <dcterms:created xsi:type="dcterms:W3CDTF">2022-03-02T11:55:08Z</dcterms:created>
  <dcterms:modified xsi:type="dcterms:W3CDTF">2022-04-11T15:32:11Z</dcterms:modified>
</cp:coreProperties>
</file>