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1030\"/>
    </mc:Choice>
  </mc:AlternateContent>
  <xr:revisionPtr revIDLastSave="0" documentId="13_ncr:1_{C3F1A10F-F3D2-442D-B6A5-7860B5EB58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ils daily CW17" sheetId="3" r:id="rId1"/>
    <sheet name="Tagesdetails KW17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C9" i="3"/>
  <c r="D28" i="12"/>
  <c r="C28" i="12"/>
  <c r="D20" i="12"/>
  <c r="C20" i="12"/>
  <c r="D17" i="12"/>
  <c r="C17" i="12"/>
  <c r="D14" i="12"/>
  <c r="C14" i="12"/>
  <c r="D9" i="12"/>
  <c r="C9" i="12"/>
  <c r="C14" i="3"/>
  <c r="D14" i="3"/>
  <c r="C28" i="3"/>
  <c r="D28" i="3"/>
  <c r="D20" i="3"/>
  <c r="C20" i="3"/>
  <c r="D17" i="3"/>
  <c r="C17" i="3"/>
</calcChain>
</file>

<file path=xl/sharedStrings.xml><?xml version="1.0" encoding="utf-8"?>
<sst xmlns="http://schemas.openxmlformats.org/spreadsheetml/2006/main" count="104" uniqueCount="29">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</sst>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0"/>
  <sheetViews>
    <sheetView tabSelected="1" zoomScaleNormal="100" workbookViewId="0">
      <selection activeCell="A31" sqref="A31:XFD31"/>
    </sheetView>
  </sheetViews>
  <sheetFormatPr defaultColWidth="11.453125" defaultRowHeight="12.5" x14ac:dyDescent="0.25"/>
  <cols>
    <col min="1" max="1" width="13.26953125" style="2" customWidth="1"/>
    <col min="2" max="2" width="9.1796875" style="2" customWidth="1"/>
    <col min="3" max="3" width="9.1796875" style="10" customWidth="1"/>
    <col min="4" max="4" width="17.54296875" style="8" customWidth="1"/>
    <col min="5" max="5" width="28.26953125" style="2" bestFit="1" customWidth="1"/>
    <col min="6" max="6" width="11.54296875" style="2" bestFit="1" customWidth="1"/>
    <col min="7" max="7" width="16.54296875" style="2" bestFit="1" customWidth="1"/>
    <col min="8" max="16384" width="11.453125" style="2"/>
  </cols>
  <sheetData>
    <row r="2" spans="1:8" ht="13" customHeight="1" x14ac:dyDescent="0.25">
      <c r="B2" s="16" t="s">
        <v>27</v>
      </c>
      <c r="C2" s="16"/>
      <c r="D2" s="16"/>
      <c r="E2" s="16"/>
      <c r="F2" s="16"/>
      <c r="G2" s="16"/>
    </row>
    <row r="3" spans="1:8" ht="12.75" customHeight="1" x14ac:dyDescent="0.25">
      <c r="B3" s="16"/>
      <c r="C3" s="16"/>
      <c r="D3" s="16"/>
      <c r="E3" s="16"/>
      <c r="F3" s="16"/>
      <c r="G3" s="16"/>
    </row>
    <row r="4" spans="1:8" x14ac:dyDescent="0.25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5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5">
      <c r="B6" s="3" t="s">
        <v>18</v>
      </c>
      <c r="C6" s="9">
        <v>13</v>
      </c>
      <c r="D6" s="7">
        <v>7.19</v>
      </c>
      <c r="E6" s="11">
        <v>45222.729108796302</v>
      </c>
      <c r="F6" s="4">
        <v>45222.729108796302</v>
      </c>
      <c r="G6" s="3" t="s">
        <v>7</v>
      </c>
      <c r="H6" s="1"/>
    </row>
    <row r="7" spans="1:8" x14ac:dyDescent="0.25">
      <c r="B7" s="3" t="s">
        <v>18</v>
      </c>
      <c r="C7" s="9">
        <v>1</v>
      </c>
      <c r="D7" s="7">
        <v>7.19</v>
      </c>
      <c r="E7" s="11">
        <v>45222.729120370401</v>
      </c>
      <c r="F7" s="4">
        <v>45222.729120370401</v>
      </c>
      <c r="G7" s="3" t="s">
        <v>7</v>
      </c>
      <c r="H7" s="1"/>
    </row>
    <row r="8" spans="1:8" x14ac:dyDescent="0.25">
      <c r="B8" s="3" t="s">
        <v>18</v>
      </c>
      <c r="C8" s="9">
        <v>1</v>
      </c>
      <c r="D8" s="7">
        <v>7.19</v>
      </c>
      <c r="E8" s="11">
        <v>45222.729143518503</v>
      </c>
      <c r="F8" s="4">
        <v>45222.729143518503</v>
      </c>
      <c r="G8" s="3" t="s">
        <v>7</v>
      </c>
      <c r="H8" s="1"/>
    </row>
    <row r="9" spans="1:8" ht="13" x14ac:dyDescent="0.3">
      <c r="A9" s="5" t="s">
        <v>15</v>
      </c>
      <c r="B9" s="6"/>
      <c r="C9" s="12">
        <f>+SUM(C6:C8)</f>
        <v>15</v>
      </c>
      <c r="D9" s="13">
        <f>+SUMPRODUCT(C6:C8,D6:D8)/SUM(C6:C8)</f>
        <v>7.1899999999999995</v>
      </c>
      <c r="E9" s="14"/>
      <c r="F9" s="14"/>
      <c r="G9" s="14"/>
      <c r="H9" s="1"/>
    </row>
    <row r="10" spans="1:8" ht="13" x14ac:dyDescent="0.3">
      <c r="A10" s="5"/>
      <c r="B10" s="3" t="s">
        <v>18</v>
      </c>
      <c r="C10" s="9">
        <v>5</v>
      </c>
      <c r="D10" s="7">
        <v>7.2</v>
      </c>
      <c r="E10" s="11">
        <v>45223.729027777801</v>
      </c>
      <c r="F10" s="4">
        <v>45223.729027777801</v>
      </c>
      <c r="G10" s="3" t="s">
        <v>7</v>
      </c>
      <c r="H10" s="1"/>
    </row>
    <row r="11" spans="1:8" ht="13" x14ac:dyDescent="0.3">
      <c r="A11" s="5"/>
      <c r="B11" s="3" t="s">
        <v>18</v>
      </c>
      <c r="C11" s="9">
        <v>5</v>
      </c>
      <c r="D11" s="7">
        <v>7.2</v>
      </c>
      <c r="E11" s="11">
        <v>45223.729062500002</v>
      </c>
      <c r="F11" s="4">
        <v>45223.729062500002</v>
      </c>
      <c r="G11" s="3" t="s">
        <v>7</v>
      </c>
      <c r="H11" s="1"/>
    </row>
    <row r="12" spans="1:8" ht="13" x14ac:dyDescent="0.3">
      <c r="A12" s="5"/>
      <c r="B12" s="3" t="s">
        <v>18</v>
      </c>
      <c r="C12" s="9">
        <v>1</v>
      </c>
      <c r="D12" s="7">
        <v>7.2</v>
      </c>
      <c r="E12" s="11">
        <v>45223.729062500002</v>
      </c>
      <c r="F12" s="4">
        <v>45223.729062500002</v>
      </c>
      <c r="G12" s="3" t="s">
        <v>7</v>
      </c>
      <c r="H12" s="1"/>
    </row>
    <row r="13" spans="1:8" ht="13" x14ac:dyDescent="0.3">
      <c r="A13" s="5"/>
      <c r="B13" s="3" t="s">
        <v>18</v>
      </c>
      <c r="C13" s="9">
        <v>1</v>
      </c>
      <c r="D13" s="7">
        <v>7.2</v>
      </c>
      <c r="E13" s="11">
        <v>45223.729108796302</v>
      </c>
      <c r="F13" s="4">
        <v>45223.729108796302</v>
      </c>
      <c r="G13" s="3" t="s">
        <v>7</v>
      </c>
      <c r="H13" s="1"/>
    </row>
    <row r="14" spans="1:8" ht="13" x14ac:dyDescent="0.3">
      <c r="A14" s="5" t="s">
        <v>16</v>
      </c>
      <c r="B14" s="6"/>
      <c r="C14" s="12">
        <f>+SUM(C10:C13)</f>
        <v>12</v>
      </c>
      <c r="D14" s="13">
        <f>+SUMPRODUCT(C10:C13,D10:D13)/SUM(C10:C13)</f>
        <v>7.2</v>
      </c>
      <c r="E14" s="14"/>
      <c r="F14" s="14"/>
      <c r="G14" s="14"/>
      <c r="H14" s="1"/>
    </row>
    <row r="15" spans="1:8" ht="13" x14ac:dyDescent="0.3">
      <c r="A15" s="5"/>
      <c r="B15" s="3" t="s">
        <v>18</v>
      </c>
      <c r="C15" s="9">
        <v>102</v>
      </c>
      <c r="D15" s="7">
        <v>7.24</v>
      </c>
      <c r="E15" s="11">
        <v>45224.727881944404</v>
      </c>
      <c r="F15" s="4">
        <v>45224.727881944404</v>
      </c>
      <c r="G15" s="3" t="s">
        <v>7</v>
      </c>
      <c r="H15" s="1"/>
    </row>
    <row r="16" spans="1:8" ht="13" x14ac:dyDescent="0.3">
      <c r="A16" s="5"/>
      <c r="B16" s="3" t="s">
        <v>18</v>
      </c>
      <c r="C16" s="9">
        <v>44</v>
      </c>
      <c r="D16" s="7">
        <v>7.24</v>
      </c>
      <c r="E16" s="11">
        <v>45224.727881944404</v>
      </c>
      <c r="F16" s="4">
        <v>45224.727881944404</v>
      </c>
      <c r="G16" s="3" t="s">
        <v>7</v>
      </c>
      <c r="H16" s="1"/>
    </row>
    <row r="17" spans="1:7" ht="13" x14ac:dyDescent="0.3">
      <c r="A17" s="5" t="s">
        <v>17</v>
      </c>
      <c r="B17" s="6"/>
      <c r="C17" s="12">
        <f>+SUM(C15:C16)</f>
        <v>146</v>
      </c>
      <c r="D17" s="13">
        <f>+SUMPRODUCT(C15:C16,D15:D16)/SUM(C15:C16)</f>
        <v>7.2399999999999993</v>
      </c>
      <c r="E17" s="14"/>
      <c r="F17" s="14"/>
      <c r="G17" s="14"/>
    </row>
    <row r="18" spans="1:7" x14ac:dyDescent="0.25">
      <c r="B18" s="3" t="s">
        <v>18</v>
      </c>
      <c r="C18" s="9">
        <v>300</v>
      </c>
      <c r="D18" s="7">
        <v>7.18</v>
      </c>
      <c r="E18" s="11">
        <v>45225.434675925899</v>
      </c>
      <c r="F18" s="4">
        <v>45225.434675925899</v>
      </c>
      <c r="G18" s="3" t="s">
        <v>7</v>
      </c>
    </row>
    <row r="19" spans="1:7" x14ac:dyDescent="0.25">
      <c r="B19" s="3" t="s">
        <v>18</v>
      </c>
      <c r="C19" s="9">
        <v>700</v>
      </c>
      <c r="D19" s="7">
        <v>7.18</v>
      </c>
      <c r="E19" s="11">
        <v>45225.434675925899</v>
      </c>
      <c r="F19" s="4">
        <v>45225.434675925899</v>
      </c>
      <c r="G19" s="3" t="s">
        <v>7</v>
      </c>
    </row>
    <row r="20" spans="1:7" ht="13" x14ac:dyDescent="0.3">
      <c r="A20" s="5" t="s">
        <v>23</v>
      </c>
      <c r="B20" s="6"/>
      <c r="C20" s="12">
        <f>+SUM(C18:C19)</f>
        <v>1000</v>
      </c>
      <c r="D20" s="13">
        <f>+SUMPRODUCT(C18:C19,D18:D19)/SUM(C18:C19)</f>
        <v>7.18</v>
      </c>
      <c r="E20" s="14"/>
      <c r="F20" s="14"/>
      <c r="G20" s="14"/>
    </row>
    <row r="21" spans="1:7" x14ac:dyDescent="0.25">
      <c r="A21" s="15"/>
      <c r="B21" s="3" t="s">
        <v>18</v>
      </c>
      <c r="C21" s="9">
        <v>400</v>
      </c>
      <c r="D21" s="7">
        <v>7.2</v>
      </c>
      <c r="E21" s="11">
        <v>45226.376782407402</v>
      </c>
      <c r="F21" s="4">
        <v>45226.376782407402</v>
      </c>
      <c r="G21" s="3" t="s">
        <v>7</v>
      </c>
    </row>
    <row r="22" spans="1:7" x14ac:dyDescent="0.25">
      <c r="B22" s="3" t="s">
        <v>18</v>
      </c>
      <c r="C22" s="9">
        <v>200</v>
      </c>
      <c r="D22" s="7">
        <v>7.2</v>
      </c>
      <c r="E22" s="11">
        <v>45226.376782407402</v>
      </c>
      <c r="F22" s="4">
        <v>45226.376782407402</v>
      </c>
      <c r="G22" s="3" t="s">
        <v>7</v>
      </c>
    </row>
    <row r="23" spans="1:7" x14ac:dyDescent="0.25">
      <c r="B23" s="3" t="s">
        <v>18</v>
      </c>
      <c r="C23" s="9">
        <v>22</v>
      </c>
      <c r="D23" s="7">
        <v>7.18</v>
      </c>
      <c r="E23" s="11">
        <v>45226.553506944401</v>
      </c>
      <c r="F23" s="4">
        <v>45226.553506944401</v>
      </c>
      <c r="G23" s="3" t="s">
        <v>7</v>
      </c>
    </row>
    <row r="24" spans="1:7" x14ac:dyDescent="0.25">
      <c r="B24" s="3" t="s">
        <v>18</v>
      </c>
      <c r="C24" s="9">
        <v>1</v>
      </c>
      <c r="D24" s="7">
        <v>7.21</v>
      </c>
      <c r="E24" s="11">
        <v>45226.687581018501</v>
      </c>
      <c r="F24" s="4">
        <v>45226.687581018501</v>
      </c>
      <c r="G24" s="3" t="s">
        <v>7</v>
      </c>
    </row>
    <row r="25" spans="1:7" x14ac:dyDescent="0.25">
      <c r="B25" s="3" t="s">
        <v>18</v>
      </c>
      <c r="C25" s="9">
        <v>412</v>
      </c>
      <c r="D25" s="7">
        <v>7.21</v>
      </c>
      <c r="E25" s="11">
        <v>45226.687581018501</v>
      </c>
      <c r="F25" s="4">
        <v>45226.687581018501</v>
      </c>
      <c r="G25" s="3" t="s">
        <v>7</v>
      </c>
    </row>
    <row r="26" spans="1:7" x14ac:dyDescent="0.25">
      <c r="B26" s="3" t="s">
        <v>18</v>
      </c>
      <c r="C26" s="9">
        <v>1</v>
      </c>
      <c r="D26" s="7">
        <v>7.21</v>
      </c>
      <c r="E26" s="11">
        <v>45226.687581018501</v>
      </c>
      <c r="F26" s="4">
        <v>45226.687581018501</v>
      </c>
      <c r="G26" s="3" t="s">
        <v>7</v>
      </c>
    </row>
    <row r="27" spans="1:7" x14ac:dyDescent="0.25">
      <c r="B27" s="3" t="s">
        <v>18</v>
      </c>
      <c r="C27" s="9">
        <v>164</v>
      </c>
      <c r="D27" s="7">
        <v>7.2</v>
      </c>
      <c r="E27" s="11">
        <v>45226.712546296301</v>
      </c>
      <c r="F27" s="4">
        <v>45226.712546296301</v>
      </c>
      <c r="G27" s="3" t="s">
        <v>7</v>
      </c>
    </row>
    <row r="28" spans="1:7" ht="13" x14ac:dyDescent="0.3">
      <c r="A28" s="5" t="s">
        <v>24</v>
      </c>
      <c r="B28" s="6"/>
      <c r="C28" s="12">
        <f>+SUM(C21:C27)</f>
        <v>1200</v>
      </c>
      <c r="D28" s="13">
        <f>+SUMPRODUCT(C21:C27,D21:D27)/SUM(C21:C27)</f>
        <v>7.2030833333333337</v>
      </c>
      <c r="E28" s="14"/>
      <c r="F28" s="14"/>
      <c r="G28" s="14"/>
    </row>
    <row r="30" spans="1:7" x14ac:dyDescent="0.25">
      <c r="B30"/>
      <c r="C30"/>
      <c r="D30"/>
      <c r="E3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0"/>
  <sheetViews>
    <sheetView zoomScaleNormal="100" workbookViewId="0">
      <selection activeCell="D40" sqref="D40"/>
    </sheetView>
  </sheetViews>
  <sheetFormatPr defaultColWidth="11.453125" defaultRowHeight="12.5" x14ac:dyDescent="0.25"/>
  <cols>
    <col min="1" max="1" width="13.26953125" style="2" customWidth="1"/>
    <col min="2" max="2" width="9.1796875" style="2" customWidth="1"/>
    <col min="3" max="3" width="9.1796875" style="10" customWidth="1"/>
    <col min="4" max="4" width="17.54296875" style="8" customWidth="1"/>
    <col min="5" max="5" width="28.26953125" style="2" bestFit="1" customWidth="1"/>
    <col min="6" max="6" width="11.54296875" style="2" bestFit="1" customWidth="1"/>
    <col min="7" max="7" width="16.54296875" style="2" bestFit="1" customWidth="1"/>
    <col min="8" max="16384" width="11.453125" style="2"/>
  </cols>
  <sheetData>
    <row r="2" spans="1:8" ht="13" customHeight="1" x14ac:dyDescent="0.25">
      <c r="B2" s="16" t="s">
        <v>28</v>
      </c>
      <c r="C2" s="16"/>
      <c r="D2" s="16"/>
      <c r="E2" s="16"/>
      <c r="F2" s="16"/>
      <c r="G2" s="16"/>
    </row>
    <row r="3" spans="1:8" ht="12.75" customHeight="1" x14ac:dyDescent="0.25">
      <c r="B3" s="16"/>
      <c r="C3" s="16"/>
      <c r="D3" s="16"/>
      <c r="E3" s="16"/>
      <c r="F3" s="16"/>
      <c r="G3" s="16"/>
    </row>
    <row r="4" spans="1:8" x14ac:dyDescent="0.25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5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5">
      <c r="B6" s="3" t="s">
        <v>8</v>
      </c>
      <c r="C6" s="9">
        <v>13</v>
      </c>
      <c r="D6" s="7">
        <v>7.19</v>
      </c>
      <c r="E6" s="11">
        <v>45222.729108796302</v>
      </c>
      <c r="F6" s="4">
        <v>45222.729108796302</v>
      </c>
      <c r="G6" s="3" t="s">
        <v>7</v>
      </c>
      <c r="H6" s="1"/>
    </row>
    <row r="7" spans="1:8" x14ac:dyDescent="0.25">
      <c r="B7" s="3" t="s">
        <v>8</v>
      </c>
      <c r="C7" s="9">
        <v>1</v>
      </c>
      <c r="D7" s="7">
        <v>7.19</v>
      </c>
      <c r="E7" s="11">
        <v>45222.729120370401</v>
      </c>
      <c r="F7" s="4">
        <v>45222.729120370401</v>
      </c>
      <c r="G7" s="3" t="s">
        <v>7</v>
      </c>
      <c r="H7" s="1"/>
    </row>
    <row r="8" spans="1:8" x14ac:dyDescent="0.25">
      <c r="B8" s="3" t="s">
        <v>8</v>
      </c>
      <c r="C8" s="9">
        <v>1</v>
      </c>
      <c r="D8" s="7">
        <v>7.19</v>
      </c>
      <c r="E8" s="11">
        <v>45222.729143518503</v>
      </c>
      <c r="F8" s="4">
        <v>45222.729143518503</v>
      </c>
      <c r="G8" s="3" t="s">
        <v>7</v>
      </c>
      <c r="H8" s="1"/>
    </row>
    <row r="9" spans="1:8" ht="13" x14ac:dyDescent="0.3">
      <c r="A9" s="5" t="s">
        <v>20</v>
      </c>
      <c r="B9" s="6"/>
      <c r="C9" s="12">
        <f>+SUM(C6:C8)</f>
        <v>15</v>
      </c>
      <c r="D9" s="13">
        <f>+SUMPRODUCT(C6:C8,D6:D8)/SUM(C6:C8)</f>
        <v>7.1899999999999995</v>
      </c>
      <c r="E9" s="14"/>
      <c r="F9" s="14"/>
      <c r="G9" s="14"/>
      <c r="H9" s="1"/>
    </row>
    <row r="10" spans="1:8" x14ac:dyDescent="0.25">
      <c r="B10" s="3" t="s">
        <v>8</v>
      </c>
      <c r="C10" s="9">
        <v>5</v>
      </c>
      <c r="D10" s="7">
        <v>7.2</v>
      </c>
      <c r="E10" s="11">
        <v>45223.729027777801</v>
      </c>
      <c r="F10" s="4">
        <v>45223.729027777801</v>
      </c>
      <c r="G10" s="3" t="s">
        <v>7</v>
      </c>
      <c r="H10" s="1"/>
    </row>
    <row r="11" spans="1:8" x14ac:dyDescent="0.25">
      <c r="B11" s="3" t="s">
        <v>8</v>
      </c>
      <c r="C11" s="9">
        <v>5</v>
      </c>
      <c r="D11" s="7">
        <v>7.2</v>
      </c>
      <c r="E11" s="11">
        <v>45223.729062500002</v>
      </c>
      <c r="F11" s="4">
        <v>45223.729062500002</v>
      </c>
      <c r="G11" s="3" t="s">
        <v>7</v>
      </c>
      <c r="H11" s="1"/>
    </row>
    <row r="12" spans="1:8" x14ac:dyDescent="0.25">
      <c r="B12" s="3" t="s">
        <v>8</v>
      </c>
      <c r="C12" s="9">
        <v>1</v>
      </c>
      <c r="D12" s="7">
        <v>7.2</v>
      </c>
      <c r="E12" s="11">
        <v>45223.729062500002</v>
      </c>
      <c r="F12" s="4">
        <v>45223.729062500002</v>
      </c>
      <c r="G12" s="3" t="s">
        <v>7</v>
      </c>
      <c r="H12" s="1"/>
    </row>
    <row r="13" spans="1:8" x14ac:dyDescent="0.25">
      <c r="B13" s="3" t="s">
        <v>8</v>
      </c>
      <c r="C13" s="9">
        <v>1</v>
      </c>
      <c r="D13" s="7">
        <v>7.2</v>
      </c>
      <c r="E13" s="11">
        <v>45223.729108796302</v>
      </c>
      <c r="F13" s="4">
        <v>45223.729108796302</v>
      </c>
      <c r="G13" s="3" t="s">
        <v>7</v>
      </c>
      <c r="H13" s="1"/>
    </row>
    <row r="14" spans="1:8" ht="13" x14ac:dyDescent="0.3">
      <c r="A14" s="5" t="s">
        <v>21</v>
      </c>
      <c r="B14" s="6"/>
      <c r="C14" s="12">
        <f>+SUM(C10:C13)</f>
        <v>12</v>
      </c>
      <c r="D14" s="13">
        <f>+SUMPRODUCT(C10:C13,D10:D13)/SUM(C10:C13)</f>
        <v>7.2</v>
      </c>
      <c r="E14" s="14"/>
      <c r="F14" s="14"/>
      <c r="G14" s="14"/>
    </row>
    <row r="15" spans="1:8" x14ac:dyDescent="0.25">
      <c r="B15" s="3" t="s">
        <v>8</v>
      </c>
      <c r="C15" s="9">
        <v>102</v>
      </c>
      <c r="D15" s="7">
        <v>7.24</v>
      </c>
      <c r="E15" s="11">
        <v>45224.727881944404</v>
      </c>
      <c r="F15" s="4">
        <v>45224.727881944404</v>
      </c>
      <c r="G15" s="3" t="s">
        <v>7</v>
      </c>
    </row>
    <row r="16" spans="1:8" x14ac:dyDescent="0.25">
      <c r="B16" s="3" t="s">
        <v>8</v>
      </c>
      <c r="C16" s="9">
        <v>44</v>
      </c>
      <c r="D16" s="7">
        <v>7.24</v>
      </c>
      <c r="E16" s="11">
        <v>45224.727881944404</v>
      </c>
      <c r="F16" s="4">
        <v>45224.727881944404</v>
      </c>
      <c r="G16" s="3" t="s">
        <v>7</v>
      </c>
    </row>
    <row r="17" spans="1:9" ht="13" x14ac:dyDescent="0.3">
      <c r="A17" s="5" t="s">
        <v>22</v>
      </c>
      <c r="B17" s="6"/>
      <c r="C17" s="12">
        <f>+SUM(C15:C16)</f>
        <v>146</v>
      </c>
      <c r="D17" s="13">
        <f>+SUMPRODUCT(C15:C16,D15:D16)/SUM(C15:C16)</f>
        <v>7.2399999999999993</v>
      </c>
      <c r="E17" s="14"/>
      <c r="F17" s="14"/>
      <c r="G17" s="14"/>
      <c r="H17"/>
      <c r="I17"/>
    </row>
    <row r="18" spans="1:9" x14ac:dyDescent="0.25">
      <c r="B18" s="3" t="s">
        <v>8</v>
      </c>
      <c r="C18" s="9">
        <v>300</v>
      </c>
      <c r="D18" s="7">
        <v>7.18</v>
      </c>
      <c r="E18" s="11">
        <v>45225.434675925899</v>
      </c>
      <c r="F18" s="4">
        <v>45225.434675925899</v>
      </c>
      <c r="G18" s="3" t="s">
        <v>7</v>
      </c>
    </row>
    <row r="19" spans="1:9" x14ac:dyDescent="0.25">
      <c r="B19" s="3" t="s">
        <v>8</v>
      </c>
      <c r="C19" s="9">
        <v>700</v>
      </c>
      <c r="D19" s="7">
        <v>7.18</v>
      </c>
      <c r="E19" s="11">
        <v>45225.434675925899</v>
      </c>
      <c r="F19" s="4">
        <v>45225.434675925899</v>
      </c>
      <c r="G19" s="3" t="s">
        <v>7</v>
      </c>
    </row>
    <row r="20" spans="1:9" ht="13" x14ac:dyDescent="0.3">
      <c r="A20" s="5" t="s">
        <v>25</v>
      </c>
      <c r="B20" s="6"/>
      <c r="C20" s="12">
        <f>+SUM(C18:C19)</f>
        <v>1000</v>
      </c>
      <c r="D20" s="13">
        <f>+SUMPRODUCT(C18:C19,D18:D19)/SUM(C18:C19)</f>
        <v>7.18</v>
      </c>
      <c r="E20" s="14"/>
      <c r="F20" s="14"/>
      <c r="G20" s="14"/>
    </row>
    <row r="21" spans="1:9" x14ac:dyDescent="0.25">
      <c r="B21" s="3" t="s">
        <v>8</v>
      </c>
      <c r="C21" s="9">
        <v>400</v>
      </c>
      <c r="D21" s="7">
        <v>7.2</v>
      </c>
      <c r="E21" s="11">
        <v>45226.376782407402</v>
      </c>
      <c r="F21" s="4">
        <v>45226.376782407402</v>
      </c>
      <c r="G21" s="3" t="s">
        <v>7</v>
      </c>
    </row>
    <row r="22" spans="1:9" x14ac:dyDescent="0.25">
      <c r="B22" s="3" t="s">
        <v>8</v>
      </c>
      <c r="C22" s="9">
        <v>200</v>
      </c>
      <c r="D22" s="7">
        <v>7.2</v>
      </c>
      <c r="E22" s="11">
        <v>45226.376782407402</v>
      </c>
      <c r="F22" s="4">
        <v>45226.376782407402</v>
      </c>
      <c r="G22" s="3" t="s">
        <v>7</v>
      </c>
    </row>
    <row r="23" spans="1:9" x14ac:dyDescent="0.25">
      <c r="B23" s="3" t="s">
        <v>8</v>
      </c>
      <c r="C23" s="9">
        <v>22</v>
      </c>
      <c r="D23" s="7">
        <v>7.18</v>
      </c>
      <c r="E23" s="11">
        <v>45226.553506944401</v>
      </c>
      <c r="F23" s="4">
        <v>45226.553506944401</v>
      </c>
      <c r="G23" s="3" t="s">
        <v>7</v>
      </c>
    </row>
    <row r="24" spans="1:9" x14ac:dyDescent="0.25">
      <c r="B24" s="3" t="s">
        <v>8</v>
      </c>
      <c r="C24" s="9">
        <v>1</v>
      </c>
      <c r="D24" s="7">
        <v>7.21</v>
      </c>
      <c r="E24" s="11">
        <v>45226.687581018501</v>
      </c>
      <c r="F24" s="4">
        <v>45226.687581018501</v>
      </c>
      <c r="G24" s="3" t="s">
        <v>7</v>
      </c>
    </row>
    <row r="25" spans="1:9" x14ac:dyDescent="0.25">
      <c r="B25" s="3" t="s">
        <v>8</v>
      </c>
      <c r="C25" s="9">
        <v>412</v>
      </c>
      <c r="D25" s="7">
        <v>7.21</v>
      </c>
      <c r="E25" s="11">
        <v>45226.687581018501</v>
      </c>
      <c r="F25" s="4">
        <v>45226.687581018501</v>
      </c>
      <c r="G25" s="3" t="s">
        <v>7</v>
      </c>
    </row>
    <row r="26" spans="1:9" x14ac:dyDescent="0.25">
      <c r="B26" s="3" t="s">
        <v>8</v>
      </c>
      <c r="C26" s="9">
        <v>1</v>
      </c>
      <c r="D26" s="7">
        <v>7.21</v>
      </c>
      <c r="E26" s="11">
        <v>45226.687581018501</v>
      </c>
      <c r="F26" s="4">
        <v>45226.687581018501</v>
      </c>
      <c r="G26" s="3" t="s">
        <v>7</v>
      </c>
    </row>
    <row r="27" spans="1:9" x14ac:dyDescent="0.25">
      <c r="B27" s="3" t="s">
        <v>8</v>
      </c>
      <c r="C27" s="9">
        <v>164</v>
      </c>
      <c r="D27" s="7">
        <v>7.2</v>
      </c>
      <c r="E27" s="11">
        <v>45226.712546296301</v>
      </c>
      <c r="F27" s="4">
        <v>45226.712546296301</v>
      </c>
      <c r="G27" s="3" t="s">
        <v>7</v>
      </c>
    </row>
    <row r="28" spans="1:9" ht="13" x14ac:dyDescent="0.3">
      <c r="A28" s="5" t="s">
        <v>26</v>
      </c>
      <c r="B28" s="6"/>
      <c r="C28" s="12">
        <f>+SUM(C21:C27)</f>
        <v>1200</v>
      </c>
      <c r="D28" s="13">
        <f>+SUMPRODUCT(C21:C27,D21:D27)/SUM(C21:C27)</f>
        <v>7.2030833333333337</v>
      </c>
      <c r="E28" s="14"/>
      <c r="F28" s="14"/>
      <c r="G28" s="14"/>
    </row>
    <row r="30" spans="1:9" x14ac:dyDescent="0.25">
      <c r="B30"/>
      <c r="C30"/>
      <c r="D30"/>
      <c r="E3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CW17</vt:lpstr>
      <vt:lpstr>Tagesdetails KW17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Kirill Bagachenko</cp:lastModifiedBy>
  <dcterms:created xsi:type="dcterms:W3CDTF">2019-08-16T15:44:58Z</dcterms:created>
  <dcterms:modified xsi:type="dcterms:W3CDTF">2023-10-30T14:20:28Z</dcterms:modified>
</cp:coreProperties>
</file>