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1002\"/>
    </mc:Choice>
  </mc:AlternateContent>
  <xr:revisionPtr revIDLastSave="0" documentId="13_ncr:1_{17F91B27-06AA-4B4C-911D-5E841EDB9D51}" xr6:coauthVersionLast="47" xr6:coauthVersionMax="47" xr10:uidLastSave="{00000000-0000-0000-0000-000000000000}"/>
  <bookViews>
    <workbookView xWindow="28680" yWindow="3045" windowWidth="29040" windowHeight="15840" xr2:uid="{00000000-000D-0000-FFFF-FFFF00000000}"/>
  </bookViews>
  <sheets>
    <sheet name="Details daily CW39" sheetId="3" r:id="rId1"/>
    <sheet name="Tagesdetails KW39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2" l="1"/>
  <c r="C31" i="12"/>
  <c r="D26" i="12"/>
  <c r="C26" i="12"/>
  <c r="D22" i="12"/>
  <c r="C22" i="12"/>
  <c r="D17" i="12"/>
  <c r="C17" i="12"/>
  <c r="D8" i="12"/>
  <c r="C8" i="12"/>
  <c r="C17" i="3"/>
  <c r="D17" i="3"/>
  <c r="C31" i="3"/>
  <c r="D31" i="3"/>
  <c r="C8" i="3"/>
  <c r="D8" i="3"/>
  <c r="D26" i="3"/>
  <c r="C26" i="3"/>
  <c r="D22" i="3"/>
  <c r="C22" i="3"/>
</calcChain>
</file>

<file path=xl/sharedStrings.xml><?xml version="1.0" encoding="utf-8"?>
<sst xmlns="http://schemas.openxmlformats.org/spreadsheetml/2006/main" count="78" uniqueCount="29">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</sst>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4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518</v>
      </c>
      <c r="D6" s="7">
        <v>9</v>
      </c>
      <c r="E6" s="11">
        <v>45194.402129629598</v>
      </c>
      <c r="F6" s="4">
        <v>45194.402129629598</v>
      </c>
      <c r="G6" s="3" t="s">
        <v>7</v>
      </c>
      <c r="H6" s="1"/>
    </row>
    <row r="7" spans="1:8" x14ac:dyDescent="0.2">
      <c r="B7" s="3" t="s">
        <v>18</v>
      </c>
      <c r="C7" s="9">
        <v>21</v>
      </c>
      <c r="D7" s="7">
        <v>9</v>
      </c>
      <c r="E7" s="11">
        <v>45194.430335648103</v>
      </c>
      <c r="F7" s="4">
        <v>45194.430335648103</v>
      </c>
      <c r="G7" s="3" t="s">
        <v>7</v>
      </c>
      <c r="H7" s="1"/>
    </row>
    <row r="8" spans="1:8" x14ac:dyDescent="0.2">
      <c r="A8" s="5" t="s">
        <v>15</v>
      </c>
      <c r="B8" s="6"/>
      <c r="C8" s="12">
        <f>+SUM(C6:C7)</f>
        <v>539</v>
      </c>
      <c r="D8" s="13">
        <f>+SUMPRODUCT(C6:C7,D6:D7)/SUM(C6:C7)</f>
        <v>9</v>
      </c>
      <c r="E8" s="14"/>
      <c r="F8" s="14"/>
      <c r="G8" s="14"/>
      <c r="H8" s="1"/>
    </row>
    <row r="9" spans="1:8" x14ac:dyDescent="0.2">
      <c r="A9" s="5"/>
      <c r="B9" s="3" t="s">
        <v>18</v>
      </c>
      <c r="C9" s="9">
        <v>100</v>
      </c>
      <c r="D9" s="7">
        <v>9.1</v>
      </c>
      <c r="E9" s="11">
        <v>45195.413483796299</v>
      </c>
      <c r="F9" s="4">
        <v>45195.413483796299</v>
      </c>
      <c r="G9" s="3">
        <v>9.5</v>
      </c>
      <c r="H9" s="1"/>
    </row>
    <row r="10" spans="1:8" x14ac:dyDescent="0.2">
      <c r="A10" s="5"/>
      <c r="B10" s="3" t="s">
        <v>18</v>
      </c>
      <c r="C10" s="9">
        <v>1</v>
      </c>
      <c r="D10" s="7">
        <v>9.09</v>
      </c>
      <c r="E10" s="11">
        <v>45195.553553240701</v>
      </c>
      <c r="F10" s="4">
        <v>45195.553553240701</v>
      </c>
      <c r="G10" s="3">
        <v>9.5</v>
      </c>
      <c r="H10" s="1"/>
    </row>
    <row r="11" spans="1:8" x14ac:dyDescent="0.2">
      <c r="A11" s="5"/>
      <c r="B11" s="3" t="s">
        <v>18</v>
      </c>
      <c r="C11" s="9">
        <v>516</v>
      </c>
      <c r="D11" s="7">
        <v>9.14</v>
      </c>
      <c r="E11" s="11">
        <v>45195.645775463003</v>
      </c>
      <c r="F11" s="4">
        <v>45195.645775463003</v>
      </c>
      <c r="G11" s="3">
        <v>9.5</v>
      </c>
      <c r="H11" s="1"/>
    </row>
    <row r="12" spans="1:8" x14ac:dyDescent="0.2">
      <c r="A12" s="5"/>
      <c r="B12" s="3" t="s">
        <v>18</v>
      </c>
      <c r="C12" s="9">
        <v>451</v>
      </c>
      <c r="D12" s="7">
        <v>9.14</v>
      </c>
      <c r="E12" s="11">
        <v>45195.649282407401</v>
      </c>
      <c r="F12" s="4">
        <v>45195.649282407401</v>
      </c>
      <c r="G12" s="3">
        <v>9.5</v>
      </c>
      <c r="H12" s="1"/>
    </row>
    <row r="13" spans="1:8" x14ac:dyDescent="0.2">
      <c r="A13" s="5"/>
      <c r="B13" s="3" t="s">
        <v>18</v>
      </c>
      <c r="C13" s="9">
        <v>19</v>
      </c>
      <c r="D13" s="7">
        <v>9.14</v>
      </c>
      <c r="E13" s="11">
        <v>45195.709664351903</v>
      </c>
      <c r="F13" s="4">
        <v>45195.709664351903</v>
      </c>
      <c r="G13" s="3">
        <v>9.5</v>
      </c>
      <c r="H13" s="1"/>
    </row>
    <row r="14" spans="1:8" x14ac:dyDescent="0.2">
      <c r="A14" s="5"/>
      <c r="B14" s="3" t="s">
        <v>18</v>
      </c>
      <c r="C14" s="9">
        <v>57</v>
      </c>
      <c r="D14" s="7">
        <v>9.14</v>
      </c>
      <c r="E14" s="11">
        <v>45195.728969907403</v>
      </c>
      <c r="F14" s="4">
        <v>45195.728969907403</v>
      </c>
      <c r="G14" s="3">
        <v>9.5</v>
      </c>
      <c r="H14" s="1"/>
    </row>
    <row r="15" spans="1:8" x14ac:dyDescent="0.2">
      <c r="A15" s="5"/>
      <c r="B15" s="3" t="s">
        <v>18</v>
      </c>
      <c r="C15" s="9">
        <v>14</v>
      </c>
      <c r="D15" s="7">
        <v>9.14</v>
      </c>
      <c r="E15" s="11">
        <v>45195.728969907403</v>
      </c>
      <c r="F15" s="4">
        <v>45195.728969907403</v>
      </c>
      <c r="G15" s="3">
        <v>9.5</v>
      </c>
      <c r="H15" s="1"/>
    </row>
    <row r="16" spans="1:8" x14ac:dyDescent="0.2">
      <c r="A16" s="5"/>
      <c r="B16" s="3" t="s">
        <v>18</v>
      </c>
      <c r="C16" s="9">
        <v>142</v>
      </c>
      <c r="D16" s="7">
        <v>9.16</v>
      </c>
      <c r="E16" s="11">
        <v>45195.729710648098</v>
      </c>
      <c r="F16" s="4">
        <v>45195.729710648098</v>
      </c>
      <c r="G16" s="3">
        <v>9.5</v>
      </c>
      <c r="H16" s="1"/>
    </row>
    <row r="17" spans="1:8" x14ac:dyDescent="0.2">
      <c r="A17" s="5" t="s">
        <v>16</v>
      </c>
      <c r="B17" s="6"/>
      <c r="C17" s="12">
        <f>+SUM(C9:C16)</f>
        <v>1300</v>
      </c>
      <c r="D17" s="13">
        <f>+SUMPRODUCT(C9:C16,D9:D16)/SUM(C9:C16)</f>
        <v>9.1390692307692305</v>
      </c>
      <c r="E17" s="14"/>
      <c r="F17" s="14"/>
      <c r="G17" s="14"/>
      <c r="H17" s="1"/>
    </row>
    <row r="18" spans="1:8" x14ac:dyDescent="0.2">
      <c r="A18" s="5"/>
      <c r="B18" s="3" t="s">
        <v>18</v>
      </c>
      <c r="C18" s="9">
        <v>280</v>
      </c>
      <c r="D18" s="7">
        <v>9.01</v>
      </c>
      <c r="E18" s="11">
        <v>45196.3992939815</v>
      </c>
      <c r="F18" s="4">
        <v>45196.3992939815</v>
      </c>
      <c r="G18" s="3">
        <v>9.5</v>
      </c>
      <c r="H18" s="1"/>
    </row>
    <row r="19" spans="1:8" x14ac:dyDescent="0.2">
      <c r="A19" s="5"/>
      <c r="B19" s="3" t="s">
        <v>18</v>
      </c>
      <c r="C19" s="9">
        <v>341</v>
      </c>
      <c r="D19" s="7">
        <v>9.01</v>
      </c>
      <c r="E19" s="11">
        <v>45196.3992939815</v>
      </c>
      <c r="F19" s="4">
        <v>45196.3992939815</v>
      </c>
      <c r="G19" s="3">
        <v>9.5</v>
      </c>
      <c r="H19" s="1"/>
    </row>
    <row r="20" spans="1:8" x14ac:dyDescent="0.2">
      <c r="A20" s="5"/>
      <c r="B20" s="3" t="s">
        <v>18</v>
      </c>
      <c r="C20" s="9">
        <v>159</v>
      </c>
      <c r="D20" s="7">
        <v>9</v>
      </c>
      <c r="E20" s="11">
        <v>45196.631412037001</v>
      </c>
      <c r="F20" s="4">
        <v>45196.631412037001</v>
      </c>
      <c r="G20" s="3">
        <v>9.5</v>
      </c>
      <c r="H20" s="1"/>
    </row>
    <row r="21" spans="1:8" x14ac:dyDescent="0.2">
      <c r="A21" s="5"/>
      <c r="B21" s="3" t="s">
        <v>18</v>
      </c>
      <c r="C21" s="9">
        <v>500</v>
      </c>
      <c r="D21" s="7">
        <v>9</v>
      </c>
      <c r="E21" s="11">
        <v>45196.631412037001</v>
      </c>
      <c r="F21" s="4">
        <v>45196.631412037001</v>
      </c>
      <c r="G21" s="3">
        <v>9.5</v>
      </c>
      <c r="H21" s="1"/>
    </row>
    <row r="22" spans="1:8" x14ac:dyDescent="0.2">
      <c r="A22" s="5" t="s">
        <v>17</v>
      </c>
      <c r="B22" s="6"/>
      <c r="C22" s="12">
        <f>+SUM(C18:C21)</f>
        <v>1280</v>
      </c>
      <c r="D22" s="13">
        <f>+SUMPRODUCT(C18:C21,D18:D21)/SUM(C18:C21)</f>
        <v>9.004851562499999</v>
      </c>
      <c r="E22" s="14"/>
      <c r="F22" s="14"/>
      <c r="G22" s="14"/>
    </row>
    <row r="23" spans="1:8" x14ac:dyDescent="0.2">
      <c r="B23" s="3" t="s">
        <v>18</v>
      </c>
      <c r="C23" s="9">
        <v>352</v>
      </c>
      <c r="D23" s="7">
        <v>9</v>
      </c>
      <c r="E23" s="11">
        <v>45197.4508333333</v>
      </c>
      <c r="F23" s="4">
        <v>45197.4508333333</v>
      </c>
      <c r="G23" s="3">
        <v>9.5</v>
      </c>
    </row>
    <row r="24" spans="1:8" x14ac:dyDescent="0.2">
      <c r="B24" s="3" t="s">
        <v>18</v>
      </c>
      <c r="C24" s="9">
        <v>418</v>
      </c>
      <c r="D24" s="7">
        <v>9.09</v>
      </c>
      <c r="E24" s="11">
        <v>45197.685405092598</v>
      </c>
      <c r="F24" s="4">
        <v>45197.685405092598</v>
      </c>
      <c r="G24" s="3">
        <v>9.5</v>
      </c>
    </row>
    <row r="25" spans="1:8" x14ac:dyDescent="0.2">
      <c r="B25" s="3" t="s">
        <v>18</v>
      </c>
      <c r="C25" s="9">
        <v>500</v>
      </c>
      <c r="D25" s="7">
        <v>9.09</v>
      </c>
      <c r="E25" s="11">
        <v>45197.685405092598</v>
      </c>
      <c r="F25" s="4">
        <v>45197.685405092598</v>
      </c>
      <c r="G25" s="3">
        <v>9.5</v>
      </c>
    </row>
    <row r="26" spans="1:8" x14ac:dyDescent="0.2">
      <c r="A26" s="5" t="s">
        <v>23</v>
      </c>
      <c r="B26" s="6"/>
      <c r="C26" s="12">
        <f>+SUM(C23:C25)</f>
        <v>1270</v>
      </c>
      <c r="D26" s="13">
        <f>+SUMPRODUCT(C23:C25,D23:D25)/SUM(C23:C25)</f>
        <v>9.0650551181102355</v>
      </c>
      <c r="E26" s="14"/>
      <c r="F26" s="14"/>
      <c r="G26" s="14"/>
    </row>
    <row r="27" spans="1:8" x14ac:dyDescent="0.2">
      <c r="A27" s="15"/>
      <c r="B27" s="3" t="s">
        <v>18</v>
      </c>
      <c r="C27" s="9">
        <v>370</v>
      </c>
      <c r="D27" s="7">
        <v>9</v>
      </c>
      <c r="E27" s="11">
        <v>45198.385844907403</v>
      </c>
      <c r="F27" s="4">
        <v>45198.385844907403</v>
      </c>
      <c r="G27" s="3">
        <v>9.5</v>
      </c>
    </row>
    <row r="28" spans="1:8" x14ac:dyDescent="0.2">
      <c r="B28" s="3" t="s">
        <v>18</v>
      </c>
      <c r="C28" s="9">
        <v>500</v>
      </c>
      <c r="D28" s="7">
        <v>9</v>
      </c>
      <c r="E28" s="11">
        <v>45198.437627314801</v>
      </c>
      <c r="F28" s="4">
        <v>45198.437627314801</v>
      </c>
      <c r="G28" s="3">
        <v>9.5</v>
      </c>
    </row>
    <row r="29" spans="1:8" x14ac:dyDescent="0.2">
      <c r="B29" s="3" t="s">
        <v>18</v>
      </c>
      <c r="C29" s="9">
        <v>200</v>
      </c>
      <c r="D29" s="7">
        <v>9</v>
      </c>
      <c r="E29" s="11">
        <v>45198.667210648098</v>
      </c>
      <c r="F29" s="4">
        <v>45198.667210648098</v>
      </c>
      <c r="G29" s="3">
        <v>9.5</v>
      </c>
    </row>
    <row r="30" spans="1:8" x14ac:dyDescent="0.2">
      <c r="B30" s="3" t="s">
        <v>18</v>
      </c>
      <c r="C30" s="9">
        <v>130</v>
      </c>
      <c r="D30" s="7">
        <v>9</v>
      </c>
      <c r="E30" s="11">
        <v>45198.673958333296</v>
      </c>
      <c r="F30" s="4">
        <v>45198.673958333296</v>
      </c>
      <c r="G30" s="3">
        <v>9.5</v>
      </c>
    </row>
    <row r="31" spans="1:8" x14ac:dyDescent="0.2">
      <c r="A31" s="5" t="s">
        <v>24</v>
      </c>
      <c r="B31" s="6"/>
      <c r="C31" s="12">
        <f>+SUM(C27:C30)</f>
        <v>1200</v>
      </c>
      <c r="D31" s="13">
        <f>+SUMPRODUCT(C27:C30,D27:D30)/SUM(C27:C30)</f>
        <v>9</v>
      </c>
      <c r="E31" s="14"/>
      <c r="F31" s="14"/>
      <c r="G31" s="14"/>
    </row>
    <row r="33" spans="2:8" x14ac:dyDescent="0.2">
      <c r="B33"/>
      <c r="C33"/>
      <c r="D33"/>
      <c r="E33"/>
    </row>
    <row r="34" spans="2:8" x14ac:dyDescent="0.2">
      <c r="B34"/>
      <c r="C34"/>
      <c r="D34"/>
      <c r="E34"/>
      <c r="F34"/>
      <c r="G34"/>
      <c r="H3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34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518</v>
      </c>
      <c r="D6" s="7">
        <v>9</v>
      </c>
      <c r="E6" s="11">
        <v>45194.402129629598</v>
      </c>
      <c r="F6" s="4">
        <v>45194.402129629598</v>
      </c>
      <c r="G6" s="3" t="s">
        <v>7</v>
      </c>
      <c r="H6" s="1"/>
    </row>
    <row r="7" spans="1:8" x14ac:dyDescent="0.2">
      <c r="B7" s="3" t="s">
        <v>8</v>
      </c>
      <c r="C7" s="9">
        <v>21</v>
      </c>
      <c r="D7" s="7">
        <v>9</v>
      </c>
      <c r="E7" s="11">
        <v>45194.430335648103</v>
      </c>
      <c r="F7" s="4">
        <v>45194.430335648103</v>
      </c>
      <c r="G7" s="3" t="s">
        <v>7</v>
      </c>
      <c r="H7" s="1"/>
    </row>
    <row r="8" spans="1:8" x14ac:dyDescent="0.2">
      <c r="A8" s="5" t="s">
        <v>20</v>
      </c>
      <c r="B8" s="6"/>
      <c r="C8" s="12">
        <f>+SUM(C6:C7)</f>
        <v>539</v>
      </c>
      <c r="D8" s="13">
        <f>+SUMPRODUCT(C6:C7,D6:D7)/SUM(C6:C7)</f>
        <v>9</v>
      </c>
      <c r="E8" s="14"/>
      <c r="F8" s="14"/>
      <c r="G8" s="14"/>
      <c r="H8" s="1"/>
    </row>
    <row r="9" spans="1:8" x14ac:dyDescent="0.2">
      <c r="B9" s="3" t="s">
        <v>8</v>
      </c>
      <c r="C9" s="9">
        <v>100</v>
      </c>
      <c r="D9" s="7">
        <v>9.1</v>
      </c>
      <c r="E9" s="11">
        <v>45195.413483796299</v>
      </c>
      <c r="F9" s="4">
        <v>45195.413483796299</v>
      </c>
      <c r="G9" s="3">
        <v>9.5</v>
      </c>
      <c r="H9" s="1"/>
    </row>
    <row r="10" spans="1:8" x14ac:dyDescent="0.2">
      <c r="B10" s="3" t="s">
        <v>8</v>
      </c>
      <c r="C10" s="9">
        <v>1</v>
      </c>
      <c r="D10" s="7">
        <v>9.09</v>
      </c>
      <c r="E10" s="11">
        <v>45195.553553240701</v>
      </c>
      <c r="F10" s="4">
        <v>45195.553553240701</v>
      </c>
      <c r="G10" s="3">
        <v>9.5</v>
      </c>
      <c r="H10" s="1"/>
    </row>
    <row r="11" spans="1:8" x14ac:dyDescent="0.2">
      <c r="B11" s="3" t="s">
        <v>8</v>
      </c>
      <c r="C11" s="9">
        <v>516</v>
      </c>
      <c r="D11" s="7">
        <v>9.14</v>
      </c>
      <c r="E11" s="11">
        <v>45195.645775463003</v>
      </c>
      <c r="F11" s="4">
        <v>45195.645775463003</v>
      </c>
      <c r="G11" s="3">
        <v>9.5</v>
      </c>
      <c r="H11" s="1"/>
    </row>
    <row r="12" spans="1:8" x14ac:dyDescent="0.2">
      <c r="B12" s="3" t="s">
        <v>8</v>
      </c>
      <c r="C12" s="9">
        <v>451</v>
      </c>
      <c r="D12" s="7">
        <v>9.14</v>
      </c>
      <c r="E12" s="11">
        <v>45195.649282407401</v>
      </c>
      <c r="F12" s="4">
        <v>45195.649282407401</v>
      </c>
      <c r="G12" s="3">
        <v>9.5</v>
      </c>
      <c r="H12" s="1"/>
    </row>
    <row r="13" spans="1:8" x14ac:dyDescent="0.2">
      <c r="B13" s="3" t="s">
        <v>8</v>
      </c>
      <c r="C13" s="9">
        <v>19</v>
      </c>
      <c r="D13" s="7">
        <v>9.14</v>
      </c>
      <c r="E13" s="11">
        <v>45195.709664351903</v>
      </c>
      <c r="F13" s="4">
        <v>45195.709664351903</v>
      </c>
      <c r="G13" s="3">
        <v>9.5</v>
      </c>
      <c r="H13" s="1"/>
    </row>
    <row r="14" spans="1:8" x14ac:dyDescent="0.2">
      <c r="B14" s="3" t="s">
        <v>8</v>
      </c>
      <c r="C14" s="9">
        <v>57</v>
      </c>
      <c r="D14" s="7">
        <v>9.14</v>
      </c>
      <c r="E14" s="11">
        <v>45195.728969907403</v>
      </c>
      <c r="F14" s="4">
        <v>45195.728969907403</v>
      </c>
      <c r="G14" s="3">
        <v>9.5</v>
      </c>
      <c r="H14" s="1"/>
    </row>
    <row r="15" spans="1:8" x14ac:dyDescent="0.2">
      <c r="B15" s="3" t="s">
        <v>8</v>
      </c>
      <c r="C15" s="9">
        <v>14</v>
      </c>
      <c r="D15" s="7">
        <v>9.14</v>
      </c>
      <c r="E15" s="11">
        <v>45195.728969907403</v>
      </c>
      <c r="F15" s="4">
        <v>45195.728969907403</v>
      </c>
      <c r="G15" s="3">
        <v>9.5</v>
      </c>
      <c r="H15" s="1"/>
    </row>
    <row r="16" spans="1:8" x14ac:dyDescent="0.2">
      <c r="B16" s="3" t="s">
        <v>8</v>
      </c>
      <c r="C16" s="9">
        <v>142</v>
      </c>
      <c r="D16" s="7">
        <v>9.16</v>
      </c>
      <c r="E16" s="11">
        <v>45195.729710648098</v>
      </c>
      <c r="F16" s="4">
        <v>45195.729710648098</v>
      </c>
      <c r="G16" s="3">
        <v>9.5</v>
      </c>
      <c r="H16" s="1"/>
    </row>
    <row r="17" spans="1:9" x14ac:dyDescent="0.2">
      <c r="A17" s="5" t="s">
        <v>21</v>
      </c>
      <c r="B17" s="6"/>
      <c r="C17" s="12">
        <f>+SUM(C9:C16)</f>
        <v>1300</v>
      </c>
      <c r="D17" s="13">
        <f>+SUMPRODUCT(C9:C16,D9:D16)/SUM(C9:C16)</f>
        <v>9.1390692307692305</v>
      </c>
      <c r="E17" s="14"/>
      <c r="F17" s="14"/>
      <c r="G17" s="14"/>
    </row>
    <row r="18" spans="1:9" x14ac:dyDescent="0.2">
      <c r="B18" s="3" t="s">
        <v>8</v>
      </c>
      <c r="C18" s="9">
        <v>280</v>
      </c>
      <c r="D18" s="7">
        <v>9.01</v>
      </c>
      <c r="E18" s="11">
        <v>45196.3992939815</v>
      </c>
      <c r="F18" s="4">
        <v>45196.3992939815</v>
      </c>
      <c r="G18" s="3">
        <v>9.5</v>
      </c>
    </row>
    <row r="19" spans="1:9" x14ac:dyDescent="0.2">
      <c r="B19" s="3" t="s">
        <v>8</v>
      </c>
      <c r="C19" s="9">
        <v>341</v>
      </c>
      <c r="D19" s="7">
        <v>9.01</v>
      </c>
      <c r="E19" s="11">
        <v>45196.3992939815</v>
      </c>
      <c r="F19" s="4">
        <v>45196.3992939815</v>
      </c>
      <c r="G19" s="3">
        <v>9.5</v>
      </c>
    </row>
    <row r="20" spans="1:9" x14ac:dyDescent="0.2">
      <c r="A20" s="5"/>
      <c r="B20" s="3" t="s">
        <v>8</v>
      </c>
      <c r="C20" s="9">
        <v>159</v>
      </c>
      <c r="D20" s="7">
        <v>9</v>
      </c>
      <c r="E20" s="11">
        <v>45196.631412037001</v>
      </c>
      <c r="F20" s="4">
        <v>45196.631412037001</v>
      </c>
      <c r="G20" s="3">
        <v>9.5</v>
      </c>
    </row>
    <row r="21" spans="1:9" x14ac:dyDescent="0.2">
      <c r="B21" s="3" t="s">
        <v>8</v>
      </c>
      <c r="C21" s="9">
        <v>500</v>
      </c>
      <c r="D21" s="7">
        <v>9</v>
      </c>
      <c r="E21" s="11">
        <v>45196.631412037001</v>
      </c>
      <c r="F21" s="4">
        <v>45196.631412037001</v>
      </c>
      <c r="G21" s="3">
        <v>9.5</v>
      </c>
    </row>
    <row r="22" spans="1:9" x14ac:dyDescent="0.2">
      <c r="A22" s="5" t="s">
        <v>22</v>
      </c>
      <c r="B22" s="6"/>
      <c r="C22" s="12">
        <f>+SUM(C18:C21)</f>
        <v>1280</v>
      </c>
      <c r="D22" s="13">
        <f>+SUMPRODUCT(C18:C21,D18:D21)/SUM(C18:C21)</f>
        <v>9.004851562499999</v>
      </c>
      <c r="E22" s="14"/>
      <c r="F22" s="14"/>
      <c r="G22" s="14"/>
      <c r="H22"/>
      <c r="I22"/>
    </row>
    <row r="23" spans="1:9" x14ac:dyDescent="0.2">
      <c r="B23" s="3" t="s">
        <v>8</v>
      </c>
      <c r="C23" s="9">
        <v>352</v>
      </c>
      <c r="D23" s="7">
        <v>9</v>
      </c>
      <c r="E23" s="11">
        <v>45197.4508333333</v>
      </c>
      <c r="F23" s="4">
        <v>45197.4508333333</v>
      </c>
      <c r="G23" s="3">
        <v>9.5</v>
      </c>
    </row>
    <row r="24" spans="1:9" x14ac:dyDescent="0.2">
      <c r="B24" s="3" t="s">
        <v>8</v>
      </c>
      <c r="C24" s="9">
        <v>418</v>
      </c>
      <c r="D24" s="7">
        <v>9.09</v>
      </c>
      <c r="E24" s="11">
        <v>45197.685405092598</v>
      </c>
      <c r="F24" s="4">
        <v>45197.685405092598</v>
      </c>
      <c r="G24" s="3">
        <v>9.5</v>
      </c>
    </row>
    <row r="25" spans="1:9" x14ac:dyDescent="0.2">
      <c r="B25" s="3" t="s">
        <v>8</v>
      </c>
      <c r="C25" s="9">
        <v>500</v>
      </c>
      <c r="D25" s="7">
        <v>9.09</v>
      </c>
      <c r="E25" s="11">
        <v>45197.685405092598</v>
      </c>
      <c r="F25" s="4">
        <v>45197.685405092598</v>
      </c>
      <c r="G25" s="3">
        <v>9.5</v>
      </c>
    </row>
    <row r="26" spans="1:9" x14ac:dyDescent="0.2">
      <c r="A26" s="5" t="s">
        <v>25</v>
      </c>
      <c r="B26" s="6"/>
      <c r="C26" s="12">
        <f>+SUM(C23:C25)</f>
        <v>1270</v>
      </c>
      <c r="D26" s="13">
        <f>+SUMPRODUCT(C23:C25,D23:D25)/SUM(C23:C25)</f>
        <v>9.0650551181102355</v>
      </c>
      <c r="E26" s="14"/>
      <c r="F26" s="14"/>
      <c r="G26" s="14"/>
    </row>
    <row r="27" spans="1:9" x14ac:dyDescent="0.2">
      <c r="B27" s="3" t="s">
        <v>8</v>
      </c>
      <c r="C27" s="9">
        <v>370</v>
      </c>
      <c r="D27" s="7">
        <v>9</v>
      </c>
      <c r="E27" s="11">
        <v>45198.385844907403</v>
      </c>
      <c r="F27" s="4">
        <v>45198.385844907403</v>
      </c>
      <c r="G27" s="3">
        <v>9.5</v>
      </c>
    </row>
    <row r="28" spans="1:9" x14ac:dyDescent="0.2">
      <c r="B28" s="3" t="s">
        <v>8</v>
      </c>
      <c r="C28" s="9">
        <v>500</v>
      </c>
      <c r="D28" s="7">
        <v>9</v>
      </c>
      <c r="E28" s="11">
        <v>45198.437627314801</v>
      </c>
      <c r="F28" s="4">
        <v>45198.437627314801</v>
      </c>
      <c r="G28" s="3">
        <v>9.5</v>
      </c>
    </row>
    <row r="29" spans="1:9" x14ac:dyDescent="0.2">
      <c r="B29" s="3" t="s">
        <v>8</v>
      </c>
      <c r="C29" s="9">
        <v>200</v>
      </c>
      <c r="D29" s="7">
        <v>9</v>
      </c>
      <c r="E29" s="11">
        <v>45198.667210648098</v>
      </c>
      <c r="F29" s="4">
        <v>45198.667210648098</v>
      </c>
      <c r="G29" s="3">
        <v>9.5</v>
      </c>
    </row>
    <row r="30" spans="1:9" x14ac:dyDescent="0.2">
      <c r="B30" s="3" t="s">
        <v>8</v>
      </c>
      <c r="C30" s="9">
        <v>130</v>
      </c>
      <c r="D30" s="7">
        <v>9</v>
      </c>
      <c r="E30" s="11">
        <v>45198.673958333296</v>
      </c>
      <c r="F30" s="4">
        <v>45198.673958333296</v>
      </c>
      <c r="G30" s="3">
        <v>9.5</v>
      </c>
    </row>
    <row r="31" spans="1:9" x14ac:dyDescent="0.2">
      <c r="A31" s="5" t="s">
        <v>26</v>
      </c>
      <c r="B31" s="6"/>
      <c r="C31" s="12">
        <f>+SUM(C27:C30)</f>
        <v>1200</v>
      </c>
      <c r="D31" s="13">
        <f>+SUMPRODUCT(C27:C30,D27:D30)/SUM(C27:C30)</f>
        <v>9</v>
      </c>
      <c r="E31" s="14"/>
      <c r="F31" s="14"/>
      <c r="G31" s="14"/>
    </row>
    <row r="33" spans="2:5" x14ac:dyDescent="0.2">
      <c r="B33"/>
      <c r="C33"/>
      <c r="D33"/>
      <c r="E33"/>
    </row>
    <row r="34" spans="2:5" x14ac:dyDescent="0.2">
      <c r="B34"/>
      <c r="C34"/>
      <c r="D34"/>
      <c r="E3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CW39</vt:lpstr>
      <vt:lpstr>Tagesdetails KW39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2023-10-02T13:11:06Z</dcterms:modified>
</cp:coreProperties>
</file>