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0930\Website\"/>
    </mc:Choice>
  </mc:AlternateContent>
  <xr:revisionPtr revIDLastSave="0" documentId="13_ncr:1_{A1ECF2AF-6194-4FCF-B974-E098DB2D0C10}" xr6:coauthVersionLast="41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Details weekly CW40" sheetId="3" r:id="rId1"/>
    <sheet name="Wochendetails KW40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7" l="1"/>
  <c r="C26" i="7"/>
  <c r="D22" i="7"/>
  <c r="C22" i="7"/>
  <c r="D18" i="7"/>
  <c r="C18" i="7"/>
  <c r="D14" i="7"/>
  <c r="C14" i="7"/>
  <c r="D9" i="7"/>
  <c r="C9" i="7"/>
  <c r="D9" i="3" l="1"/>
  <c r="C9" i="3"/>
  <c r="D14" i="3"/>
  <c r="C14" i="3"/>
  <c r="D18" i="3"/>
  <c r="C18" i="3"/>
  <c r="D22" i="3"/>
  <c r="C22" i="3"/>
  <c r="D26" i="3"/>
  <c r="C26" i="3"/>
</calcChain>
</file>

<file path=xl/sharedStrings.xml><?xml version="1.0" encoding="utf-8"?>
<sst xmlns="http://schemas.openxmlformats.org/spreadsheetml/2006/main" count="96" uniqueCount="29">
  <si>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</si>
  <si>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</si>
  <si>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</si>
  <si>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</si>
  <si>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</si>
  <si>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</si>
  <si>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</si>
  <si>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</si>
  <si>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</si>
  <si>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</si>
  <si>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</si>
  <si>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</si>
  <si>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</si>
  <si>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</si>
  <si>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</si>
  <si>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</si>
  <si>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</si>
  <si>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</si>
  <si>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</si>
  <si>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</si>
  <si>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</si>
  <si>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</si>
  <si>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</si>
  <si>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</si>
  <si>
    <t>Summe Tag 1</t>
  </si>
  <si>
    <t>Summe Tag 2</t>
  </si>
  <si>
    <t>Summe Tag 3</t>
  </si>
  <si>
    <t>Summe Tag 4</t>
  </si>
  <si>
    <t>Summe Tag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</si>
</sst>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6"/>
  <sheetViews>
    <sheetView tabSelected="1" zoomScale="115" zoomScaleNormal="115" workbookViewId="0">
      <selection activeCell="E34" sqref="E34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23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21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20</v>
      </c>
      <c r="C6" s="9">
        <v>1000</v>
      </c>
      <c r="D6" s="7">
        <v>2.6305000000000001</v>
      </c>
      <c r="E6" s="11">
        <v>43731.5305787037</v>
      </c>
      <c r="F6" s="4">
        <v>43731.5305787037</v>
      </c>
      <c r="G6" s="3" t="s">
        <v>7</v>
      </c>
      <c r="H6" s="1"/>
    </row>
    <row r="7" spans="1:8" x14ac:dyDescent="0.2">
      <c r="B7" s="3" t="s">
        <v>20</v>
      </c>
      <c r="C7" s="9">
        <v>1000</v>
      </c>
      <c r="D7" s="7">
        <v>2.56</v>
      </c>
      <c r="E7" s="11">
        <v>43731.626539351899</v>
      </c>
      <c r="F7" s="4">
        <v>43731.626539351899</v>
      </c>
      <c r="G7" s="3" t="s">
        <v>7</v>
      </c>
      <c r="H7" s="1"/>
    </row>
    <row r="8" spans="1:8" x14ac:dyDescent="0.2">
      <c r="B8" s="3" t="s">
        <v>20</v>
      </c>
      <c r="C8" s="9">
        <v>1000</v>
      </c>
      <c r="D8" s="7">
        <v>2.5499999999999998</v>
      </c>
      <c r="E8" s="11">
        <v>43731.651284722197</v>
      </c>
      <c r="F8" s="4">
        <v>43731.651284722197</v>
      </c>
      <c r="G8" s="3" t="s">
        <v>7</v>
      </c>
      <c r="H8" s="1"/>
    </row>
    <row r="9" spans="1:8" x14ac:dyDescent="0.2">
      <c r="A9" s="5" t="s">
        <v>15</v>
      </c>
      <c r="B9" s="6"/>
      <c r="C9" s="12">
        <f>+SUM(C6:C8)</f>
        <v>3000</v>
      </c>
      <c r="D9" s="13">
        <f>+SUMPRODUCT(C6:C8,D6:D8)/SUM(C6:C8)</f>
        <v>2.5801666666666665</v>
      </c>
      <c r="E9" s="14"/>
      <c r="F9" s="14"/>
      <c r="G9" s="14"/>
      <c r="H9" s="1"/>
    </row>
    <row r="10" spans="1:8" x14ac:dyDescent="0.2">
      <c r="B10" s="3" t="s">
        <v>20</v>
      </c>
      <c r="C10" s="9">
        <v>652</v>
      </c>
      <c r="D10" s="7">
        <v>2.6619999999999999</v>
      </c>
      <c r="E10" s="11">
        <v>43732.385370370401</v>
      </c>
      <c r="F10" s="4">
        <v>43732.385370370401</v>
      </c>
      <c r="G10" s="3" t="s">
        <v>7</v>
      </c>
      <c r="H10" s="1"/>
    </row>
    <row r="11" spans="1:8" x14ac:dyDescent="0.2">
      <c r="B11" s="3" t="s">
        <v>20</v>
      </c>
      <c r="C11" s="9">
        <v>348</v>
      </c>
      <c r="D11" s="7">
        <v>2.6619999999999999</v>
      </c>
      <c r="E11" s="11">
        <v>43732.387256944399</v>
      </c>
      <c r="F11" s="4">
        <v>43732.387256944399</v>
      </c>
      <c r="G11" s="3" t="s">
        <v>7</v>
      </c>
      <c r="H11" s="1"/>
    </row>
    <row r="12" spans="1:8" x14ac:dyDescent="0.2">
      <c r="B12" s="3" t="s">
        <v>20</v>
      </c>
      <c r="C12" s="9">
        <v>696</v>
      </c>
      <c r="D12" s="7">
        <v>2.5844999999999998</v>
      </c>
      <c r="E12" s="11">
        <v>43732.563136574099</v>
      </c>
      <c r="F12" s="4">
        <v>43732.563136574099</v>
      </c>
      <c r="G12" s="3" t="s">
        <v>7</v>
      </c>
      <c r="H12" s="1"/>
    </row>
    <row r="13" spans="1:8" x14ac:dyDescent="0.2">
      <c r="B13" s="3" t="s">
        <v>20</v>
      </c>
      <c r="C13" s="9">
        <v>1304</v>
      </c>
      <c r="D13" s="7">
        <v>2.59</v>
      </c>
      <c r="E13" s="11">
        <v>43732.674201388902</v>
      </c>
      <c r="F13" s="4">
        <v>43732.674201388902</v>
      </c>
      <c r="G13" s="3" t="s">
        <v>7</v>
      </c>
      <c r="H13" s="1"/>
    </row>
    <row r="14" spans="1:8" x14ac:dyDescent="0.2">
      <c r="A14" s="5" t="s">
        <v>16</v>
      </c>
      <c r="B14" s="6"/>
      <c r="C14" s="12">
        <f>+SUM(C10:C13)</f>
        <v>3000</v>
      </c>
      <c r="D14" s="13">
        <f>+SUMPRODUCT(C10:C13,D10:D13)/SUM(C10:C13)</f>
        <v>2.612724</v>
      </c>
      <c r="E14" s="14"/>
      <c r="F14" s="14"/>
      <c r="G14" s="14"/>
      <c r="H14" s="1"/>
    </row>
    <row r="15" spans="1:8" x14ac:dyDescent="0.2">
      <c r="B15" s="3" t="s">
        <v>20</v>
      </c>
      <c r="C15" s="9">
        <v>1000</v>
      </c>
      <c r="D15" s="7">
        <v>2.54</v>
      </c>
      <c r="E15" s="11">
        <v>43733.439837963</v>
      </c>
      <c r="F15" s="4">
        <v>43733.439837963</v>
      </c>
      <c r="G15" s="3" t="s">
        <v>7</v>
      </c>
      <c r="H15" s="1"/>
    </row>
    <row r="16" spans="1:8" x14ac:dyDescent="0.2">
      <c r="B16" s="3" t="s">
        <v>20</v>
      </c>
      <c r="C16" s="9">
        <v>1000</v>
      </c>
      <c r="D16" s="7">
        <v>2.4704999999999999</v>
      </c>
      <c r="E16" s="11">
        <v>43733.451087963003</v>
      </c>
      <c r="F16" s="4">
        <v>43733.451087963003</v>
      </c>
      <c r="G16" s="3" t="s">
        <v>7</v>
      </c>
      <c r="H16" s="1"/>
    </row>
    <row r="17" spans="1:8" x14ac:dyDescent="0.2">
      <c r="B17" s="3" t="s">
        <v>20</v>
      </c>
      <c r="C17" s="9">
        <v>1000</v>
      </c>
      <c r="D17" s="7">
        <v>2.4695</v>
      </c>
      <c r="E17" s="11">
        <v>43733.451921296299</v>
      </c>
      <c r="F17" s="4">
        <v>43733.451921296299</v>
      </c>
      <c r="G17" s="3" t="s">
        <v>7</v>
      </c>
      <c r="H17" s="1"/>
    </row>
    <row r="18" spans="1:8" x14ac:dyDescent="0.2">
      <c r="A18" s="5" t="s">
        <v>17</v>
      </c>
      <c r="B18" s="6"/>
      <c r="C18" s="12">
        <f>+SUM(C15:C17)</f>
        <v>3000</v>
      </c>
      <c r="D18" s="13">
        <f>+SUMPRODUCT(C15:C17,D15:D17)/SUM(C15:C17)</f>
        <v>2.4933333333333332</v>
      </c>
      <c r="E18" s="14"/>
      <c r="F18" s="14"/>
      <c r="G18" s="14"/>
      <c r="H18" s="1"/>
    </row>
    <row r="19" spans="1:8" x14ac:dyDescent="0.2">
      <c r="B19" s="3" t="s">
        <v>20</v>
      </c>
      <c r="C19" s="9">
        <v>1000</v>
      </c>
      <c r="D19" s="7">
        <v>2.1995</v>
      </c>
      <c r="E19" s="11">
        <v>43734.423263888901</v>
      </c>
      <c r="F19" s="4">
        <v>43734.423263888901</v>
      </c>
      <c r="G19" s="3" t="s">
        <v>7</v>
      </c>
      <c r="H19" s="1"/>
    </row>
    <row r="20" spans="1:8" x14ac:dyDescent="0.2">
      <c r="B20" s="3" t="s">
        <v>20</v>
      </c>
      <c r="C20" s="9">
        <v>1000</v>
      </c>
      <c r="D20" s="7">
        <v>2.1995</v>
      </c>
      <c r="E20" s="11">
        <v>43734.423425925903</v>
      </c>
      <c r="F20" s="4">
        <v>43734.423425925903</v>
      </c>
      <c r="G20" s="3" t="s">
        <v>7</v>
      </c>
      <c r="H20" s="1"/>
    </row>
    <row r="21" spans="1:8" x14ac:dyDescent="0.2">
      <c r="B21" s="3" t="s">
        <v>20</v>
      </c>
      <c r="C21" s="9">
        <v>1000</v>
      </c>
      <c r="D21" s="7">
        <v>2.1995</v>
      </c>
      <c r="E21" s="11">
        <v>43734.429571759298</v>
      </c>
      <c r="F21" s="4">
        <v>43734.429571759298</v>
      </c>
      <c r="G21" s="3" t="s">
        <v>7</v>
      </c>
      <c r="H21" s="1"/>
    </row>
    <row r="22" spans="1:8" x14ac:dyDescent="0.2">
      <c r="A22" s="5" t="s">
        <v>18</v>
      </c>
      <c r="B22" s="6"/>
      <c r="C22" s="12">
        <f>+SUM(C19:C21)</f>
        <v>3000</v>
      </c>
      <c r="D22" s="13">
        <f>+SUMPRODUCT(C19:C21,D19:D21)/SUM(C19:C21)</f>
        <v>2.1995</v>
      </c>
      <c r="E22" s="14"/>
      <c r="F22" s="14"/>
      <c r="G22" s="14"/>
    </row>
    <row r="23" spans="1:8" x14ac:dyDescent="0.2">
      <c r="B23" s="3" t="s">
        <v>20</v>
      </c>
      <c r="C23" s="9">
        <v>1000</v>
      </c>
      <c r="D23" s="7">
        <v>2.0005000000000002</v>
      </c>
      <c r="E23" s="11">
        <v>43735.509733796302</v>
      </c>
      <c r="F23" s="4">
        <v>43735.509733796302</v>
      </c>
      <c r="G23" s="3" t="s">
        <v>7</v>
      </c>
      <c r="H23" s="1"/>
    </row>
    <row r="24" spans="1:8" x14ac:dyDescent="0.2">
      <c r="B24" s="3" t="s">
        <v>20</v>
      </c>
      <c r="C24" s="9">
        <v>1000</v>
      </c>
      <c r="D24" s="7">
        <v>2</v>
      </c>
      <c r="E24" s="11">
        <v>43735.525717592602</v>
      </c>
      <c r="F24" s="4">
        <v>43735.525717592602</v>
      </c>
      <c r="G24" s="3" t="s">
        <v>7</v>
      </c>
      <c r="H24" s="1"/>
    </row>
    <row r="25" spans="1:8" x14ac:dyDescent="0.2">
      <c r="B25" s="3" t="s">
        <v>20</v>
      </c>
      <c r="C25" s="9">
        <v>1000</v>
      </c>
      <c r="D25" s="7">
        <v>1.9894000000000001</v>
      </c>
      <c r="E25" s="11">
        <v>43735.5261805556</v>
      </c>
      <c r="F25" s="4">
        <v>43735.5261805556</v>
      </c>
      <c r="G25" s="3" t="s">
        <v>7</v>
      </c>
      <c r="H25" s="1"/>
    </row>
    <row r="26" spans="1:8" x14ac:dyDescent="0.2">
      <c r="A26" s="5" t="s">
        <v>19</v>
      </c>
      <c r="B26" s="6"/>
      <c r="C26" s="12">
        <f>+SUM(C23:C25)</f>
        <v>3000</v>
      </c>
      <c r="D26" s="13">
        <f>+SUMPRODUCT(C23:C25,D23:D25)/SUM(C23:C25)</f>
        <v>1.9966333333333333</v>
      </c>
      <c r="E26" s="14"/>
      <c r="F26" s="14"/>
      <c r="G26" s="1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7EE5-92CD-46C5-840F-0DDBE774D93F}">
  <dimension ref="A2:H26"/>
  <sheetViews>
    <sheetView zoomScale="112" zoomScaleNormal="112" workbookViewId="0">
      <selection activeCell="D31" sqref="D3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30.85546875" style="2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0" t="s">
        <v>22</v>
      </c>
      <c r="C2" s="20"/>
      <c r="D2" s="20"/>
      <c r="E2" s="20"/>
      <c r="F2" s="20"/>
      <c r="G2" s="20"/>
    </row>
    <row r="3" spans="1:8" ht="12.75" customHeight="1" x14ac:dyDescent="0.2">
      <c r="B3" s="20"/>
      <c r="C3" s="20"/>
      <c r="D3" s="20"/>
      <c r="E3" s="20"/>
      <c r="F3" s="20"/>
      <c r="G3" s="20"/>
    </row>
    <row r="4" spans="1:8" ht="12.75" customHeight="1" x14ac:dyDescent="0.2">
      <c r="B4" s="16" t="s">
        <v>1</v>
      </c>
      <c r="C4" s="21" t="s">
        <v>10</v>
      </c>
      <c r="D4" s="19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21">
        <v>53</v>
      </c>
      <c r="D5" s="19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1000</v>
      </c>
      <c r="D6" s="7">
        <v>2.6305000000000001</v>
      </c>
      <c r="E6" s="11">
        <v>43731.5305787037</v>
      </c>
      <c r="F6" s="4">
        <v>43731.5305787037</v>
      </c>
      <c r="G6" s="3" t="s">
        <v>7</v>
      </c>
      <c r="H6" s="1"/>
    </row>
    <row r="7" spans="1:8" x14ac:dyDescent="0.2">
      <c r="B7" s="3" t="s">
        <v>8</v>
      </c>
      <c r="C7" s="9">
        <v>1000</v>
      </c>
      <c r="D7" s="7">
        <v>2.56</v>
      </c>
      <c r="E7" s="11">
        <v>43731.626539351899</v>
      </c>
      <c r="F7" s="4">
        <v>43731.626539351899</v>
      </c>
      <c r="G7" s="3" t="s">
        <v>7</v>
      </c>
      <c r="H7" s="1"/>
    </row>
    <row r="8" spans="1:8" x14ac:dyDescent="0.2">
      <c r="B8" s="3" t="s">
        <v>8</v>
      </c>
      <c r="C8" s="9">
        <v>1000</v>
      </c>
      <c r="D8" s="7">
        <v>2.5499999999999998</v>
      </c>
      <c r="E8" s="11">
        <v>43731.651284722197</v>
      </c>
      <c r="F8" s="4">
        <v>43731.651284722197</v>
      </c>
      <c r="G8" s="3" t="s">
        <v>7</v>
      </c>
      <c r="H8" s="1"/>
    </row>
    <row r="9" spans="1:8" x14ac:dyDescent="0.2">
      <c r="A9" s="5" t="s">
        <v>24</v>
      </c>
      <c r="B9" s="6"/>
      <c r="C9" s="12">
        <f>+SUM(C6:C8)</f>
        <v>3000</v>
      </c>
      <c r="D9" s="13">
        <f>+SUMPRODUCT(C6:C8,D6:D8)/SUM(C6:C8)</f>
        <v>2.5801666666666665</v>
      </c>
      <c r="E9" s="14"/>
      <c r="F9" s="14"/>
      <c r="G9" s="14"/>
      <c r="H9" s="1"/>
    </row>
    <row r="10" spans="1:8" x14ac:dyDescent="0.2">
      <c r="B10" s="3" t="s">
        <v>8</v>
      </c>
      <c r="C10" s="9">
        <v>652</v>
      </c>
      <c r="D10" s="7">
        <v>2.6619999999999999</v>
      </c>
      <c r="E10" s="11">
        <v>43732.385370370401</v>
      </c>
      <c r="F10" s="4">
        <v>43732.385370370401</v>
      </c>
      <c r="G10" s="3" t="s">
        <v>7</v>
      </c>
      <c r="H10" s="1"/>
    </row>
    <row r="11" spans="1:8" x14ac:dyDescent="0.2">
      <c r="B11" s="3" t="s">
        <v>8</v>
      </c>
      <c r="C11" s="9">
        <v>348</v>
      </c>
      <c r="D11" s="7">
        <v>2.6619999999999999</v>
      </c>
      <c r="E11" s="11">
        <v>43732.387256944399</v>
      </c>
      <c r="F11" s="4">
        <v>43732.387256944399</v>
      </c>
      <c r="G11" s="3" t="s">
        <v>7</v>
      </c>
      <c r="H11" s="1"/>
    </row>
    <row r="12" spans="1:8" x14ac:dyDescent="0.2">
      <c r="B12" s="3" t="s">
        <v>8</v>
      </c>
      <c r="C12" s="9">
        <v>696</v>
      </c>
      <c r="D12" s="7">
        <v>2.5844999999999998</v>
      </c>
      <c r="E12" s="11">
        <v>43732.563136574099</v>
      </c>
      <c r="F12" s="4">
        <v>43732.563136574099</v>
      </c>
      <c r="G12" s="3" t="s">
        <v>7</v>
      </c>
      <c r="H12" s="1"/>
    </row>
    <row r="13" spans="1:8" x14ac:dyDescent="0.2">
      <c r="B13" s="3" t="s">
        <v>8</v>
      </c>
      <c r="C13" s="9">
        <v>1304</v>
      </c>
      <c r="D13" s="7">
        <v>2.59</v>
      </c>
      <c r="E13" s="11">
        <v>43732.674201388902</v>
      </c>
      <c r="F13" s="4">
        <v>43732.674201388902</v>
      </c>
      <c r="G13" s="3" t="s">
        <v>7</v>
      </c>
      <c r="H13" s="1"/>
    </row>
    <row r="14" spans="1:8" x14ac:dyDescent="0.2">
      <c r="A14" s="5" t="s">
        <v>25</v>
      </c>
      <c r="B14" s="6"/>
      <c r="C14" s="12">
        <f>+SUM(C10:C13)</f>
        <v>3000</v>
      </c>
      <c r="D14" s="13">
        <f>+SUMPRODUCT(C10:C13,D10:D13)/SUM(C10:C13)</f>
        <v>2.612724</v>
      </c>
      <c r="E14" s="14"/>
      <c r="F14" s="14"/>
      <c r="G14" s="14"/>
      <c r="H14" s="1"/>
    </row>
    <row r="15" spans="1:8" x14ac:dyDescent="0.2">
      <c r="B15" s="3" t="s">
        <v>8</v>
      </c>
      <c r="C15" s="9">
        <v>1000</v>
      </c>
      <c r="D15" s="7">
        <v>2.54</v>
      </c>
      <c r="E15" s="11">
        <v>43733.439837963</v>
      </c>
      <c r="F15" s="4">
        <v>43733.439837963</v>
      </c>
      <c r="G15" s="3" t="s">
        <v>7</v>
      </c>
      <c r="H15" s="1"/>
    </row>
    <row r="16" spans="1:8" x14ac:dyDescent="0.2">
      <c r="B16" s="3" t="s">
        <v>8</v>
      </c>
      <c r="C16" s="9">
        <v>1000</v>
      </c>
      <c r="D16" s="7">
        <v>2.4704999999999999</v>
      </c>
      <c r="E16" s="11">
        <v>43733.451087963003</v>
      </c>
      <c r="F16" s="4">
        <v>43733.451087963003</v>
      </c>
      <c r="G16" s="3" t="s">
        <v>7</v>
      </c>
      <c r="H16" s="1"/>
    </row>
    <row r="17" spans="1:8" x14ac:dyDescent="0.2">
      <c r="B17" s="3" t="s">
        <v>8</v>
      </c>
      <c r="C17" s="9">
        <v>1000</v>
      </c>
      <c r="D17" s="7">
        <v>2.4695</v>
      </c>
      <c r="E17" s="11">
        <v>43733.451921296299</v>
      </c>
      <c r="F17" s="4">
        <v>43733.451921296299</v>
      </c>
      <c r="G17" s="3" t="s">
        <v>7</v>
      </c>
      <c r="H17" s="1"/>
    </row>
    <row r="18" spans="1:8" x14ac:dyDescent="0.2">
      <c r="A18" s="5" t="s">
        <v>26</v>
      </c>
      <c r="B18" s="6"/>
      <c r="C18" s="12">
        <f>+SUM(C15:C17)</f>
        <v>3000</v>
      </c>
      <c r="D18" s="13">
        <f>+SUMPRODUCT(C15:C17,D15:D17)/SUM(C15:C17)</f>
        <v>2.4933333333333332</v>
      </c>
      <c r="E18" s="14"/>
      <c r="F18" s="14"/>
      <c r="G18" s="14"/>
      <c r="H18" s="1"/>
    </row>
    <row r="19" spans="1:8" x14ac:dyDescent="0.2">
      <c r="B19" s="3" t="s">
        <v>8</v>
      </c>
      <c r="C19" s="9">
        <v>1000</v>
      </c>
      <c r="D19" s="7">
        <v>2.1995</v>
      </c>
      <c r="E19" s="11">
        <v>43734.423263888901</v>
      </c>
      <c r="F19" s="4">
        <v>43734.423263888901</v>
      </c>
      <c r="G19" s="3" t="s">
        <v>7</v>
      </c>
      <c r="H19" s="1"/>
    </row>
    <row r="20" spans="1:8" x14ac:dyDescent="0.2">
      <c r="B20" s="3" t="s">
        <v>8</v>
      </c>
      <c r="C20" s="9">
        <v>1000</v>
      </c>
      <c r="D20" s="7">
        <v>2.1995</v>
      </c>
      <c r="E20" s="11">
        <v>43734.423425925903</v>
      </c>
      <c r="F20" s="4">
        <v>43734.423425925903</v>
      </c>
      <c r="G20" s="3" t="s">
        <v>7</v>
      </c>
      <c r="H20" s="1"/>
    </row>
    <row r="21" spans="1:8" x14ac:dyDescent="0.2">
      <c r="B21" s="3" t="s">
        <v>8</v>
      </c>
      <c r="C21" s="9">
        <v>1000</v>
      </c>
      <c r="D21" s="7">
        <v>2.1995</v>
      </c>
      <c r="E21" s="11">
        <v>43734.429571759298</v>
      </c>
      <c r="F21" s="4">
        <v>43734.429571759298</v>
      </c>
      <c r="G21" s="3" t="s">
        <v>7</v>
      </c>
      <c r="H21" s="1"/>
    </row>
    <row r="22" spans="1:8" x14ac:dyDescent="0.2">
      <c r="A22" s="5" t="s">
        <v>27</v>
      </c>
      <c r="B22" s="6"/>
      <c r="C22" s="12">
        <f>+SUM(C19:C21)</f>
        <v>3000</v>
      </c>
      <c r="D22" s="13">
        <f>+SUMPRODUCT(C19:C21,D19:D21)/SUM(C19:C21)</f>
        <v>2.1995</v>
      </c>
      <c r="E22" s="14"/>
      <c r="F22" s="14"/>
      <c r="G22" s="14"/>
    </row>
    <row r="23" spans="1:8" x14ac:dyDescent="0.2">
      <c r="B23" s="3" t="s">
        <v>8</v>
      </c>
      <c r="C23" s="9">
        <v>1000</v>
      </c>
      <c r="D23" s="7">
        <v>2.0005000000000002</v>
      </c>
      <c r="E23" s="11">
        <v>43735.509733796302</v>
      </c>
      <c r="F23" s="4">
        <v>43735.509733796302</v>
      </c>
      <c r="G23" s="3" t="s">
        <v>7</v>
      </c>
      <c r="H23" s="1"/>
    </row>
    <row r="24" spans="1:8" x14ac:dyDescent="0.2">
      <c r="B24" s="3" t="s">
        <v>8</v>
      </c>
      <c r="C24" s="9">
        <v>1000</v>
      </c>
      <c r="D24" s="7">
        <v>2</v>
      </c>
      <c r="E24" s="11">
        <v>43735.525717592602</v>
      </c>
      <c r="F24" s="4">
        <v>43735.525717592602</v>
      </c>
      <c r="G24" s="3" t="s">
        <v>7</v>
      </c>
      <c r="H24" s="1"/>
    </row>
    <row r="25" spans="1:8" x14ac:dyDescent="0.2">
      <c r="B25" s="3" t="s">
        <v>8</v>
      </c>
      <c r="C25" s="9">
        <v>1000</v>
      </c>
      <c r="D25" s="7">
        <v>1.9894000000000001</v>
      </c>
      <c r="E25" s="11">
        <v>43735.5261805556</v>
      </c>
      <c r="F25" s="4">
        <v>43735.5261805556</v>
      </c>
      <c r="G25" s="3" t="s">
        <v>7</v>
      </c>
      <c r="H25" s="1"/>
    </row>
    <row r="26" spans="1:8" x14ac:dyDescent="0.2">
      <c r="A26" s="5" t="s">
        <v>28</v>
      </c>
      <c r="B26" s="6"/>
      <c r="C26" s="12">
        <f>+SUM(C23:C25)</f>
        <v>3000</v>
      </c>
      <c r="D26" s="13">
        <f>+SUMPRODUCT(C23:C25,D23:D25)/SUM(C23:C25)</f>
        <v>1.9966333333333333</v>
      </c>
      <c r="E26" s="14"/>
      <c r="F26" s="14"/>
      <c r="G26" s="1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weekly CW40</vt:lpstr>
      <vt:lpstr>Wochendetails KW40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2019-09-30T09:32:47Z</dcterms:modified>
</cp:coreProperties>
</file>