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502\"/>
    </mc:Choice>
  </mc:AlternateContent>
  <xr:revisionPtr revIDLastSave="0" documentId="13_ncr:1_{CCC87ACB-F619-47D7-8A75-95B20D4C9B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17" sheetId="3" r:id="rId1"/>
    <sheet name="Tagesdetails KW17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2" l="1"/>
  <c r="D25" i="12"/>
  <c r="C25" i="12"/>
  <c r="D20" i="12"/>
  <c r="C20" i="12"/>
  <c r="D14" i="12"/>
  <c r="C20" i="3"/>
  <c r="D20" i="3"/>
  <c r="C14" i="3"/>
  <c r="D14" i="3"/>
  <c r="D25" i="3"/>
  <c r="C25" i="3"/>
</calcChain>
</file>

<file path=xl/sharedStrings.xml><?xml version="1.0" encoding="utf-8"?>
<sst xmlns="http://schemas.openxmlformats.org/spreadsheetml/2006/main" count="96" uniqueCount="25">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</sst>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29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23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0</v>
      </c>
      <c r="D4" s="18" t="s">
        <v>13</v>
      </c>
      <c r="E4" s="19" t="s">
        <v>19</v>
      </c>
      <c r="F4" s="19" t="s">
        <v>2</v>
      </c>
      <c r="G4" s="16" t="s">
        <v>3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18</v>
      </c>
      <c r="C6" s="9">
        <v>355</v>
      </c>
      <c r="D6" s="7">
        <v>7.03</v>
      </c>
      <c r="E6" s="11">
        <v>45042.395081018498</v>
      </c>
      <c r="F6" s="4">
        <v>45042.395081018498</v>
      </c>
      <c r="G6" s="3" t="s">
        <v>7</v>
      </c>
      <c r="H6" s="1"/>
    </row>
    <row r="7" spans="1:8" x14ac:dyDescent="0.2">
      <c r="B7" s="3" t="s">
        <v>18</v>
      </c>
      <c r="C7" s="9">
        <v>290</v>
      </c>
      <c r="D7" s="7">
        <v>7.01</v>
      </c>
      <c r="E7" s="11">
        <v>45042.432141203702</v>
      </c>
      <c r="F7" s="4">
        <v>45042.432141203702</v>
      </c>
      <c r="G7" s="3" t="s">
        <v>7</v>
      </c>
      <c r="H7" s="1"/>
    </row>
    <row r="8" spans="1:8" x14ac:dyDescent="0.2">
      <c r="B8" s="3" t="s">
        <v>18</v>
      </c>
      <c r="C8" s="9">
        <v>579</v>
      </c>
      <c r="D8" s="7">
        <v>7</v>
      </c>
      <c r="E8" s="11">
        <v>45042.432141203702</v>
      </c>
      <c r="F8" s="4">
        <v>45042.432141203702</v>
      </c>
      <c r="G8" s="3" t="s">
        <v>7</v>
      </c>
      <c r="H8" s="1"/>
    </row>
    <row r="9" spans="1:8" x14ac:dyDescent="0.2">
      <c r="B9" s="3" t="s">
        <v>18</v>
      </c>
      <c r="C9" s="9">
        <v>657</v>
      </c>
      <c r="D9" s="7">
        <v>7.01</v>
      </c>
      <c r="E9" s="11">
        <v>45042.454814814802</v>
      </c>
      <c r="F9" s="4">
        <v>45042.454814814802</v>
      </c>
      <c r="G9" s="3" t="s">
        <v>7</v>
      </c>
      <c r="H9" s="1"/>
    </row>
    <row r="10" spans="1:8" x14ac:dyDescent="0.2">
      <c r="B10" s="3" t="s">
        <v>18</v>
      </c>
      <c r="C10" s="9">
        <v>22</v>
      </c>
      <c r="D10" s="7">
        <v>7</v>
      </c>
      <c r="E10" s="11">
        <v>45042.454814814802</v>
      </c>
      <c r="F10" s="4">
        <v>45042.454814814802</v>
      </c>
      <c r="G10" s="3" t="s">
        <v>7</v>
      </c>
      <c r="H10" s="1"/>
    </row>
    <row r="11" spans="1:8" x14ac:dyDescent="0.2">
      <c r="B11" s="3" t="s">
        <v>18</v>
      </c>
      <c r="C11" s="9">
        <v>13</v>
      </c>
      <c r="D11" s="7">
        <v>7</v>
      </c>
      <c r="E11" s="11">
        <v>45042.488703703697</v>
      </c>
      <c r="F11" s="4">
        <v>45042.488703703697</v>
      </c>
      <c r="G11" s="3" t="s">
        <v>7</v>
      </c>
      <c r="H11" s="1"/>
    </row>
    <row r="12" spans="1:8" x14ac:dyDescent="0.2">
      <c r="B12" s="3" t="s">
        <v>18</v>
      </c>
      <c r="C12" s="9">
        <v>935</v>
      </c>
      <c r="D12" s="7">
        <v>7</v>
      </c>
      <c r="E12" s="11">
        <v>45042.608148148101</v>
      </c>
      <c r="F12" s="4">
        <v>45042.608148148101</v>
      </c>
      <c r="G12" s="3" t="s">
        <v>7</v>
      </c>
      <c r="H12" s="1"/>
    </row>
    <row r="13" spans="1:8" x14ac:dyDescent="0.2">
      <c r="B13" s="3" t="s">
        <v>18</v>
      </c>
      <c r="C13" s="9">
        <v>451</v>
      </c>
      <c r="D13" s="7">
        <v>7</v>
      </c>
      <c r="E13" s="11">
        <v>45042.608148148101</v>
      </c>
      <c r="F13" s="4">
        <v>45042.608148148101</v>
      </c>
      <c r="G13" s="3" t="s">
        <v>7</v>
      </c>
      <c r="H13" s="1"/>
    </row>
    <row r="14" spans="1:8" x14ac:dyDescent="0.2">
      <c r="A14" s="5" t="s">
        <v>15</v>
      </c>
      <c r="B14" s="6"/>
      <c r="C14" s="12">
        <f>+SUM(C6:C13)</f>
        <v>3302</v>
      </c>
      <c r="D14" s="13">
        <f>+SUMPRODUCT(C6:C13,D6:D13)/SUM(C6:C13)</f>
        <v>7.0060932768019377</v>
      </c>
      <c r="E14" s="14"/>
      <c r="F14" s="14"/>
      <c r="G14" s="14"/>
      <c r="H14" s="1"/>
    </row>
    <row r="15" spans="1:8" x14ac:dyDescent="0.2">
      <c r="A15" s="5"/>
      <c r="B15" s="3" t="s">
        <v>18</v>
      </c>
      <c r="C15" s="9">
        <v>474</v>
      </c>
      <c r="D15" s="7">
        <v>7.07</v>
      </c>
      <c r="E15" s="11">
        <v>45043.454259259299</v>
      </c>
      <c r="F15" s="4">
        <v>45043.454259259299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884</v>
      </c>
      <c r="D16" s="7">
        <v>6.98</v>
      </c>
      <c r="E16" s="11">
        <v>45043.542013888902</v>
      </c>
      <c r="F16" s="4">
        <v>45043.542013888902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923</v>
      </c>
      <c r="D17" s="7">
        <v>6.98</v>
      </c>
      <c r="E17" s="11">
        <v>45043.542048611103</v>
      </c>
      <c r="F17" s="4">
        <v>45043.542048611103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911</v>
      </c>
      <c r="D18" s="7">
        <v>6.98</v>
      </c>
      <c r="E18" s="11">
        <v>45043.542141203703</v>
      </c>
      <c r="F18" s="4">
        <v>45043.542141203703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790</v>
      </c>
      <c r="D19" s="7">
        <v>6.99</v>
      </c>
      <c r="E19" s="11">
        <v>45043.642708333296</v>
      </c>
      <c r="F19" s="4">
        <v>45043.642708333296</v>
      </c>
      <c r="G19" s="3" t="s">
        <v>7</v>
      </c>
      <c r="H19" s="1"/>
    </row>
    <row r="20" spans="1:8" x14ac:dyDescent="0.2">
      <c r="A20" s="5" t="s">
        <v>16</v>
      </c>
      <c r="B20" s="6"/>
      <c r="C20" s="12">
        <f>+SUM(C15:C19)</f>
        <v>3982</v>
      </c>
      <c r="D20" s="13">
        <f>+SUMPRODUCT(C15:C19,D15:D19)/SUM(C15:C19)</f>
        <v>6.9926971371170259</v>
      </c>
      <c r="E20" s="14"/>
      <c r="F20" s="14"/>
      <c r="G20" s="14"/>
      <c r="H20" s="1"/>
    </row>
    <row r="21" spans="1:8" x14ac:dyDescent="0.2">
      <c r="A21" s="5"/>
      <c r="B21" s="3" t="s">
        <v>18</v>
      </c>
      <c r="C21" s="9">
        <v>424</v>
      </c>
      <c r="D21" s="7">
        <v>7.04</v>
      </c>
      <c r="E21" s="11">
        <v>45044.680555555598</v>
      </c>
      <c r="F21" s="4">
        <v>45044.680555555598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61</v>
      </c>
      <c r="D22" s="7">
        <v>7.03</v>
      </c>
      <c r="E22" s="11">
        <v>45044.718958333302</v>
      </c>
      <c r="F22" s="4">
        <v>45044.718958333302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12</v>
      </c>
      <c r="D23" s="7">
        <v>7.03</v>
      </c>
      <c r="E23" s="11">
        <v>45044.720752314803</v>
      </c>
      <c r="F23" s="4">
        <v>45044.720752314803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</v>
      </c>
      <c r="D24" s="7">
        <v>7.03</v>
      </c>
      <c r="E24" s="11">
        <v>45044.729085648098</v>
      </c>
      <c r="F24" s="4">
        <v>45044.729085648098</v>
      </c>
      <c r="G24" s="3" t="s">
        <v>7</v>
      </c>
      <c r="H24" s="1"/>
    </row>
    <row r="25" spans="1:8" x14ac:dyDescent="0.2">
      <c r="A25" s="5" t="s">
        <v>17</v>
      </c>
      <c r="B25" s="6"/>
      <c r="C25" s="12">
        <f>+SUM(C21:C24)</f>
        <v>498</v>
      </c>
      <c r="D25" s="13">
        <f>+SUMPRODUCT(C21:C24,D21:D24)/SUM(C21:C24)</f>
        <v>7.0385140562249005</v>
      </c>
      <c r="E25" s="14"/>
      <c r="F25" s="14"/>
      <c r="G25" s="14"/>
    </row>
    <row r="27" spans="1:8" x14ac:dyDescent="0.2">
      <c r="B27"/>
      <c r="C27"/>
      <c r="D27"/>
      <c r="E27"/>
    </row>
    <row r="28" spans="1:8" x14ac:dyDescent="0.2">
      <c r="B28"/>
      <c r="C28"/>
      <c r="D28"/>
      <c r="E28"/>
      <c r="F28"/>
      <c r="G28"/>
      <c r="H28"/>
    </row>
    <row r="29" spans="1:8" x14ac:dyDescent="0.2">
      <c r="B29"/>
      <c r="C29"/>
      <c r="D29"/>
      <c r="E2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28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24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8</v>
      </c>
      <c r="C6" s="9">
        <v>355</v>
      </c>
      <c r="D6" s="7">
        <v>7.03</v>
      </c>
      <c r="E6" s="11">
        <v>45042.395081018498</v>
      </c>
      <c r="F6" s="4">
        <v>45042.395081018498</v>
      </c>
      <c r="G6" s="3" t="s">
        <v>7</v>
      </c>
      <c r="H6" s="1"/>
    </row>
    <row r="7" spans="1:8" x14ac:dyDescent="0.2">
      <c r="B7" s="3" t="s">
        <v>8</v>
      </c>
      <c r="C7" s="9">
        <v>290</v>
      </c>
      <c r="D7" s="7">
        <v>7.01</v>
      </c>
      <c r="E7" s="11">
        <v>45042.432141203702</v>
      </c>
      <c r="F7" s="4">
        <v>45042.432141203702</v>
      </c>
      <c r="G7" s="3" t="s">
        <v>7</v>
      </c>
      <c r="H7" s="1"/>
    </row>
    <row r="8" spans="1:8" x14ac:dyDescent="0.2">
      <c r="B8" s="3" t="s">
        <v>8</v>
      </c>
      <c r="C8" s="9">
        <v>579</v>
      </c>
      <c r="D8" s="7">
        <v>7</v>
      </c>
      <c r="E8" s="11">
        <v>45042.432141203702</v>
      </c>
      <c r="F8" s="4">
        <v>45042.432141203702</v>
      </c>
      <c r="G8" s="3" t="s">
        <v>7</v>
      </c>
      <c r="H8" s="1"/>
    </row>
    <row r="9" spans="1:8" x14ac:dyDescent="0.2">
      <c r="B9" s="3" t="s">
        <v>8</v>
      </c>
      <c r="C9" s="9">
        <v>657</v>
      </c>
      <c r="D9" s="7">
        <v>7.01</v>
      </c>
      <c r="E9" s="11">
        <v>45042.454814814802</v>
      </c>
      <c r="F9" s="4">
        <v>45042.454814814802</v>
      </c>
      <c r="G9" s="3" t="s">
        <v>7</v>
      </c>
      <c r="H9" s="1"/>
    </row>
    <row r="10" spans="1:8" x14ac:dyDescent="0.2">
      <c r="B10" s="3" t="s">
        <v>8</v>
      </c>
      <c r="C10" s="9">
        <v>22</v>
      </c>
      <c r="D10" s="7">
        <v>7</v>
      </c>
      <c r="E10" s="11">
        <v>45042.454814814802</v>
      </c>
      <c r="F10" s="4">
        <v>45042.454814814802</v>
      </c>
      <c r="G10" s="3" t="s">
        <v>7</v>
      </c>
      <c r="H10" s="1"/>
    </row>
    <row r="11" spans="1:8" x14ac:dyDescent="0.2">
      <c r="B11" s="3" t="s">
        <v>8</v>
      </c>
      <c r="C11" s="9">
        <v>13</v>
      </c>
      <c r="D11" s="7">
        <v>7</v>
      </c>
      <c r="E11" s="11">
        <v>45042.488703703697</v>
      </c>
      <c r="F11" s="4">
        <v>45042.488703703697</v>
      </c>
      <c r="G11" s="3" t="s">
        <v>7</v>
      </c>
      <c r="H11" s="1"/>
    </row>
    <row r="12" spans="1:8" x14ac:dyDescent="0.2">
      <c r="B12" s="3" t="s">
        <v>8</v>
      </c>
      <c r="C12" s="9">
        <v>935</v>
      </c>
      <c r="D12" s="7">
        <v>7</v>
      </c>
      <c r="E12" s="11">
        <v>45042.608148148101</v>
      </c>
      <c r="F12" s="4">
        <v>45042.608148148101</v>
      </c>
      <c r="G12" s="3" t="s">
        <v>7</v>
      </c>
      <c r="H12" s="1"/>
    </row>
    <row r="13" spans="1:8" x14ac:dyDescent="0.2">
      <c r="B13" s="3" t="s">
        <v>8</v>
      </c>
      <c r="C13" s="9">
        <v>451</v>
      </c>
      <c r="D13" s="7">
        <v>7</v>
      </c>
      <c r="E13" s="11">
        <v>45042.608148148101</v>
      </c>
      <c r="F13" s="4">
        <v>45042.608148148101</v>
      </c>
      <c r="G13" s="3" t="s">
        <v>7</v>
      </c>
      <c r="H13" s="1"/>
    </row>
    <row r="14" spans="1:8" x14ac:dyDescent="0.2">
      <c r="A14" s="5" t="s">
        <v>20</v>
      </c>
      <c r="B14" s="6"/>
      <c r="C14" s="12">
        <f>+SUM(C6:C13)</f>
        <v>3302</v>
      </c>
      <c r="D14" s="13">
        <f>+SUMPRODUCT(C6:C13,D6:D13)/SUM(C6:C13)</f>
        <v>7.0060932768019377</v>
      </c>
      <c r="E14" s="14"/>
      <c r="F14" s="14"/>
      <c r="G14" s="14"/>
      <c r="H14" s="1"/>
    </row>
    <row r="15" spans="1:8" x14ac:dyDescent="0.2">
      <c r="B15" s="3" t="s">
        <v>8</v>
      </c>
      <c r="C15" s="9">
        <v>474</v>
      </c>
      <c r="D15" s="7">
        <v>7.07</v>
      </c>
      <c r="E15" s="11">
        <v>45043.454259259299</v>
      </c>
      <c r="F15" s="4">
        <v>45043.454259259299</v>
      </c>
      <c r="G15" s="3" t="s">
        <v>7</v>
      </c>
      <c r="H15" s="1"/>
    </row>
    <row r="16" spans="1:8" x14ac:dyDescent="0.2">
      <c r="B16" s="3" t="s">
        <v>8</v>
      </c>
      <c r="C16" s="9">
        <v>884</v>
      </c>
      <c r="D16" s="7">
        <v>6.98</v>
      </c>
      <c r="E16" s="11">
        <v>45043.542013888902</v>
      </c>
      <c r="F16" s="4">
        <v>45043.542013888902</v>
      </c>
      <c r="G16" s="3" t="s">
        <v>7</v>
      </c>
      <c r="H16" s="1"/>
    </row>
    <row r="17" spans="1:9" x14ac:dyDescent="0.2">
      <c r="B17" s="3" t="s">
        <v>8</v>
      </c>
      <c r="C17" s="9">
        <v>923</v>
      </c>
      <c r="D17" s="7">
        <v>6.98</v>
      </c>
      <c r="E17" s="11">
        <v>45043.542048611103</v>
      </c>
      <c r="F17" s="4">
        <v>45043.542048611103</v>
      </c>
      <c r="G17" s="3" t="s">
        <v>7</v>
      </c>
      <c r="H17" s="1"/>
    </row>
    <row r="18" spans="1:9" x14ac:dyDescent="0.2">
      <c r="B18" s="3" t="s">
        <v>8</v>
      </c>
      <c r="C18" s="9">
        <v>911</v>
      </c>
      <c r="D18" s="7">
        <v>6.98</v>
      </c>
      <c r="E18" s="11">
        <v>45043.542141203703</v>
      </c>
      <c r="F18" s="4">
        <v>45043.542141203703</v>
      </c>
      <c r="G18" s="3" t="s">
        <v>7</v>
      </c>
      <c r="H18" s="1"/>
    </row>
    <row r="19" spans="1:9" x14ac:dyDescent="0.2">
      <c r="B19" s="3" t="s">
        <v>8</v>
      </c>
      <c r="C19" s="9">
        <v>790</v>
      </c>
      <c r="D19" s="7">
        <v>6.99</v>
      </c>
      <c r="E19" s="11">
        <v>45043.642708333296</v>
      </c>
      <c r="F19" s="4">
        <v>45043.642708333296</v>
      </c>
      <c r="G19" s="3" t="s">
        <v>7</v>
      </c>
      <c r="H19" s="1"/>
    </row>
    <row r="20" spans="1:9" x14ac:dyDescent="0.2">
      <c r="A20" s="5" t="s">
        <v>21</v>
      </c>
      <c r="B20" s="6"/>
      <c r="C20" s="12">
        <f>+SUM(C15:C19)</f>
        <v>3982</v>
      </c>
      <c r="D20" s="13">
        <f>+SUMPRODUCT(C15:C19,D15:D19)/SUM(C15:C19)</f>
        <v>6.9926971371170259</v>
      </c>
      <c r="E20" s="14"/>
      <c r="F20" s="14"/>
      <c r="G20" s="14"/>
    </row>
    <row r="21" spans="1:9" x14ac:dyDescent="0.2">
      <c r="B21" s="3" t="s">
        <v>8</v>
      </c>
      <c r="C21" s="9">
        <v>424</v>
      </c>
      <c r="D21" s="7">
        <v>7.04</v>
      </c>
      <c r="E21" s="11">
        <v>45044.680555555598</v>
      </c>
      <c r="F21" s="4">
        <v>45044.680555555598</v>
      </c>
      <c r="G21" s="3" t="s">
        <v>7</v>
      </c>
    </row>
    <row r="22" spans="1:9" x14ac:dyDescent="0.2">
      <c r="B22" s="3" t="s">
        <v>8</v>
      </c>
      <c r="C22" s="9">
        <v>61</v>
      </c>
      <c r="D22" s="7">
        <v>7.03</v>
      </c>
      <c r="E22" s="11">
        <v>45044.718958333302</v>
      </c>
      <c r="F22" s="4">
        <v>45044.718958333302</v>
      </c>
      <c r="G22" s="3" t="s">
        <v>7</v>
      </c>
    </row>
    <row r="23" spans="1:9" x14ac:dyDescent="0.2">
      <c r="A23" s="5"/>
      <c r="B23" s="3" t="s">
        <v>8</v>
      </c>
      <c r="C23" s="9">
        <v>12</v>
      </c>
      <c r="D23" s="7">
        <v>7.03</v>
      </c>
      <c r="E23" s="11">
        <v>45044.720752314803</v>
      </c>
      <c r="F23" s="4">
        <v>45044.720752314803</v>
      </c>
      <c r="G23" s="3" t="s">
        <v>7</v>
      </c>
    </row>
    <row r="24" spans="1:9" x14ac:dyDescent="0.2">
      <c r="B24" s="3" t="s">
        <v>8</v>
      </c>
      <c r="C24" s="9">
        <v>1</v>
      </c>
      <c r="D24" s="7">
        <v>7.03</v>
      </c>
      <c r="E24" s="11">
        <v>45044.729085648098</v>
      </c>
      <c r="F24" s="4">
        <v>45044.729085648098</v>
      </c>
      <c r="G24" s="3" t="s">
        <v>7</v>
      </c>
    </row>
    <row r="25" spans="1:9" x14ac:dyDescent="0.2">
      <c r="A25" s="5" t="s">
        <v>22</v>
      </c>
      <c r="B25" s="6"/>
      <c r="C25" s="12">
        <f>+SUM(C21:C24)</f>
        <v>498</v>
      </c>
      <c r="D25" s="13">
        <f>+SUMPRODUCT(C21:C24,D21:D24)/SUM(C21:C24)</f>
        <v>7.0385140562249005</v>
      </c>
      <c r="E25" s="14"/>
      <c r="F25" s="14"/>
      <c r="G25" s="14"/>
      <c r="H25"/>
      <c r="I25"/>
    </row>
    <row r="27" spans="1:9" x14ac:dyDescent="0.2">
      <c r="B27"/>
      <c r="C27"/>
      <c r="D27"/>
      <c r="E27"/>
    </row>
    <row r="28" spans="1:9" x14ac:dyDescent="0.2">
      <c r="B28"/>
      <c r="C28"/>
      <c r="D28"/>
      <c r="E2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CW17</vt:lpstr>
      <vt:lpstr>Tagesdetails KW17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2023-05-02T13:09:03Z</dcterms:modified>
</cp:coreProperties>
</file>