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422\"/>
    </mc:Choice>
  </mc:AlternateContent>
  <xr:revisionPtr revIDLastSave="0" documentId="13_ncr:1_{C163F14A-C907-439A-9245-FDDB1BECAF0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16" sheetId="3" r:id="rId1"/>
    <sheet name="Tagesdetails KW16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2" l="1"/>
  <c r="C31" i="12"/>
  <c r="D24" i="12"/>
  <c r="C24" i="12"/>
  <c r="D22" i="12"/>
  <c r="C22" i="12"/>
  <c r="D17" i="12"/>
  <c r="C17" i="12"/>
  <c r="D14" i="12"/>
  <c r="C14" i="12"/>
  <c r="C17" i="3"/>
  <c r="D17" i="3"/>
  <c r="C31" i="3"/>
  <c r="D31" i="3"/>
  <c r="C14" i="3"/>
  <c r="D14" i="3"/>
  <c r="D24" i="3"/>
  <c r="C24" i="3"/>
  <c r="D22" i="3"/>
  <c r="C22" i="3"/>
</calcChain>
</file>

<file path=xl/sharedStrings.xml><?xml version="1.0" encoding="utf-8"?>
<sst xmlns="http://schemas.openxmlformats.org/spreadsheetml/2006/main" count="116" uniqueCount="29">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</sst>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4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8</v>
      </c>
      <c r="D6" s="7">
        <v>8.1</v>
      </c>
      <c r="E6" s="11">
        <v>45397.472581018497</v>
      </c>
      <c r="F6" s="4">
        <v>45397.472581018497</v>
      </c>
      <c r="G6" s="3" t="s">
        <v>7</v>
      </c>
      <c r="H6" s="1"/>
    </row>
    <row r="7" spans="1:8" x14ac:dyDescent="0.2">
      <c r="B7" s="3" t="s">
        <v>18</v>
      </c>
      <c r="C7" s="9">
        <v>35</v>
      </c>
      <c r="D7" s="7">
        <v>8.1</v>
      </c>
      <c r="E7" s="11">
        <v>45397.472673611097</v>
      </c>
      <c r="F7" s="4">
        <v>45397.472673611097</v>
      </c>
      <c r="G7" s="3" t="s">
        <v>7</v>
      </c>
      <c r="H7" s="1"/>
    </row>
    <row r="8" spans="1:8" x14ac:dyDescent="0.2">
      <c r="B8" s="3" t="s">
        <v>18</v>
      </c>
      <c r="C8" s="9">
        <v>35</v>
      </c>
      <c r="D8" s="7">
        <v>8.1</v>
      </c>
      <c r="E8" s="11">
        <v>45397.472754629598</v>
      </c>
      <c r="F8" s="4">
        <v>45397.472754629598</v>
      </c>
      <c r="G8" s="3" t="s">
        <v>7</v>
      </c>
      <c r="H8" s="1"/>
    </row>
    <row r="9" spans="1:8" x14ac:dyDescent="0.2">
      <c r="B9" s="3" t="s">
        <v>18</v>
      </c>
      <c r="C9" s="9">
        <v>25</v>
      </c>
      <c r="D9" s="7">
        <v>8.1</v>
      </c>
      <c r="E9" s="11">
        <v>45397.472928240699</v>
      </c>
      <c r="F9" s="4">
        <v>45397.472928240699</v>
      </c>
      <c r="G9" s="3" t="s">
        <v>7</v>
      </c>
      <c r="H9" s="1"/>
    </row>
    <row r="10" spans="1:8" x14ac:dyDescent="0.2">
      <c r="B10" s="3" t="s">
        <v>18</v>
      </c>
      <c r="C10" s="9">
        <v>283</v>
      </c>
      <c r="D10" s="7">
        <v>8.1</v>
      </c>
      <c r="E10" s="11">
        <v>45397.503634259301</v>
      </c>
      <c r="F10" s="4">
        <v>45397.503634259301</v>
      </c>
      <c r="G10" s="3" t="s">
        <v>7</v>
      </c>
      <c r="H10" s="1"/>
    </row>
    <row r="11" spans="1:8" x14ac:dyDescent="0.2">
      <c r="B11" s="3" t="s">
        <v>18</v>
      </c>
      <c r="C11" s="9">
        <v>267</v>
      </c>
      <c r="D11" s="7">
        <v>8.1</v>
      </c>
      <c r="E11" s="11">
        <v>45397.5295833333</v>
      </c>
      <c r="F11" s="4">
        <v>45397.5295833333</v>
      </c>
      <c r="G11" s="3" t="s">
        <v>7</v>
      </c>
      <c r="H11" s="1"/>
    </row>
    <row r="12" spans="1:8" x14ac:dyDescent="0.2">
      <c r="B12" s="3" t="s">
        <v>18</v>
      </c>
      <c r="C12" s="9">
        <v>251</v>
      </c>
      <c r="D12" s="7">
        <v>8.1</v>
      </c>
      <c r="E12" s="11">
        <v>45397.659837963001</v>
      </c>
      <c r="F12" s="4">
        <v>45397.659837963001</v>
      </c>
      <c r="G12" s="3" t="s">
        <v>7</v>
      </c>
      <c r="H12" s="1"/>
    </row>
    <row r="13" spans="1:8" x14ac:dyDescent="0.2">
      <c r="B13" s="3" t="s">
        <v>18</v>
      </c>
      <c r="C13" s="9">
        <v>16</v>
      </c>
      <c r="D13" s="7">
        <v>8.1</v>
      </c>
      <c r="E13" s="11">
        <v>45397.659884259301</v>
      </c>
      <c r="F13" s="4">
        <v>45397.659884259301</v>
      </c>
      <c r="G13" s="3" t="s">
        <v>7</v>
      </c>
      <c r="H13" s="1"/>
    </row>
    <row r="14" spans="1:8" x14ac:dyDescent="0.2">
      <c r="A14" s="5" t="s">
        <v>15</v>
      </c>
      <c r="B14" s="6"/>
      <c r="C14" s="12">
        <f>+SUM(C6:C13)</f>
        <v>920</v>
      </c>
      <c r="D14" s="13">
        <f>+SUMPRODUCT(C6:C13,D6:D13)/SUM(C6:C13)</f>
        <v>8.1</v>
      </c>
      <c r="E14" s="14"/>
      <c r="F14" s="14"/>
      <c r="G14" s="14"/>
      <c r="H14" s="1"/>
    </row>
    <row r="15" spans="1:8" x14ac:dyDescent="0.2">
      <c r="A15" s="5"/>
      <c r="B15" s="3" t="s">
        <v>18</v>
      </c>
      <c r="C15" s="9">
        <v>170</v>
      </c>
      <c r="D15" s="7">
        <v>7.92</v>
      </c>
      <c r="E15" s="11">
        <v>45398.635856481502</v>
      </c>
      <c r="F15" s="4">
        <v>45398.635856481502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170</v>
      </c>
      <c r="D16" s="7">
        <v>7.88</v>
      </c>
      <c r="E16" s="11">
        <v>45398.654571759304</v>
      </c>
      <c r="F16" s="4">
        <v>45398.654571759304</v>
      </c>
      <c r="G16" s="3" t="s">
        <v>7</v>
      </c>
      <c r="H16" s="1"/>
    </row>
    <row r="17" spans="1:8" x14ac:dyDescent="0.2">
      <c r="A17" s="5" t="s">
        <v>16</v>
      </c>
      <c r="B17" s="6"/>
      <c r="C17" s="12">
        <f>+SUM(C15:C16)</f>
        <v>340</v>
      </c>
      <c r="D17" s="13">
        <f>+SUMPRODUCT(C15:C16,D15:D16)/SUM(C15:C16)</f>
        <v>7.9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9">
        <v>239</v>
      </c>
      <c r="D18" s="7">
        <v>8.14</v>
      </c>
      <c r="E18" s="11">
        <v>45399.422557870399</v>
      </c>
      <c r="F18" s="4">
        <v>45399.422557870399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248</v>
      </c>
      <c r="D19" s="7">
        <v>8</v>
      </c>
      <c r="E19" s="11">
        <v>45399.676273148099</v>
      </c>
      <c r="F19" s="4">
        <v>45399.676273148099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296</v>
      </c>
      <c r="D20" s="7">
        <v>8.02</v>
      </c>
      <c r="E20" s="11">
        <v>45399.676423611098</v>
      </c>
      <c r="F20" s="4">
        <v>45399.676423611098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27</v>
      </c>
      <c r="D21" s="7">
        <v>8</v>
      </c>
      <c r="E21" s="11">
        <v>45399.676481481503</v>
      </c>
      <c r="F21" s="4">
        <v>45399.676481481503</v>
      </c>
      <c r="G21" s="3" t="s">
        <v>7</v>
      </c>
      <c r="H21" s="1"/>
    </row>
    <row r="22" spans="1:8" x14ac:dyDescent="0.2">
      <c r="A22" s="5" t="s">
        <v>17</v>
      </c>
      <c r="B22" s="6"/>
      <c r="C22" s="12">
        <f>+SUM(C18:C21)</f>
        <v>810</v>
      </c>
      <c r="D22" s="13">
        <f>+SUMPRODUCT(C18:C21,D18:D21)/SUM(C18:C21)</f>
        <v>8.0486172839506178</v>
      </c>
      <c r="E22" s="14"/>
      <c r="F22" s="14"/>
      <c r="G22" s="14"/>
    </row>
    <row r="23" spans="1:8" x14ac:dyDescent="0.2">
      <c r="B23" s="3" t="s">
        <v>18</v>
      </c>
      <c r="C23" s="9">
        <v>3</v>
      </c>
      <c r="D23" s="7">
        <v>8</v>
      </c>
      <c r="E23" s="11">
        <v>45400</v>
      </c>
      <c r="F23" s="4">
        <v>45400.720775462964</v>
      </c>
      <c r="G23" s="3" t="s">
        <v>7</v>
      </c>
    </row>
    <row r="24" spans="1:8" x14ac:dyDescent="0.2">
      <c r="A24" s="5" t="s">
        <v>23</v>
      </c>
      <c r="B24" s="6"/>
      <c r="C24" s="12">
        <f>+SUM(C23:C23)</f>
        <v>3</v>
      </c>
      <c r="D24" s="13">
        <f>+SUMPRODUCT(C23:C23,D23:D23)/SUM(C23:C23)</f>
        <v>8</v>
      </c>
      <c r="E24" s="14"/>
      <c r="F24" s="14"/>
      <c r="G24" s="14"/>
    </row>
    <row r="25" spans="1:8" x14ac:dyDescent="0.2">
      <c r="A25" s="15"/>
      <c r="B25" s="3" t="s">
        <v>18</v>
      </c>
      <c r="C25" s="9">
        <v>372</v>
      </c>
      <c r="D25" s="7">
        <v>8.02</v>
      </c>
      <c r="E25" s="11">
        <v>45401.497372685197</v>
      </c>
      <c r="F25" s="4">
        <v>45401.497372685197</v>
      </c>
      <c r="G25" s="3" t="s">
        <v>7</v>
      </c>
    </row>
    <row r="26" spans="1:8" x14ac:dyDescent="0.2">
      <c r="B26" s="3" t="s">
        <v>18</v>
      </c>
      <c r="C26" s="9">
        <v>100</v>
      </c>
      <c r="D26" s="7">
        <v>8</v>
      </c>
      <c r="E26" s="11">
        <v>45401.515115740702</v>
      </c>
      <c r="F26" s="4">
        <v>45401.515115740702</v>
      </c>
      <c r="G26" s="3" t="s">
        <v>7</v>
      </c>
    </row>
    <row r="27" spans="1:8" x14ac:dyDescent="0.2">
      <c r="B27" s="3" t="s">
        <v>18</v>
      </c>
      <c r="C27" s="9">
        <v>200</v>
      </c>
      <c r="D27" s="7">
        <v>8</v>
      </c>
      <c r="E27" s="11">
        <v>45401.515115740702</v>
      </c>
      <c r="F27" s="4">
        <v>45401.515115740702</v>
      </c>
      <c r="G27" s="3" t="s">
        <v>7</v>
      </c>
    </row>
    <row r="28" spans="1:8" x14ac:dyDescent="0.2">
      <c r="B28" s="3" t="s">
        <v>18</v>
      </c>
      <c r="C28" s="9">
        <v>200</v>
      </c>
      <c r="D28" s="7">
        <v>8</v>
      </c>
      <c r="E28" s="11">
        <v>45401.590277777803</v>
      </c>
      <c r="F28" s="4">
        <v>45401.590277777803</v>
      </c>
      <c r="G28" s="3" t="s">
        <v>7</v>
      </c>
    </row>
    <row r="29" spans="1:8" x14ac:dyDescent="0.2">
      <c r="B29" s="3" t="s">
        <v>18</v>
      </c>
      <c r="C29" s="9">
        <v>100</v>
      </c>
      <c r="D29" s="7">
        <v>8</v>
      </c>
      <c r="E29" s="11">
        <v>45401.590277777803</v>
      </c>
      <c r="F29" s="4">
        <v>45401.590277777803</v>
      </c>
      <c r="G29" s="3" t="s">
        <v>7</v>
      </c>
    </row>
    <row r="30" spans="1:8" x14ac:dyDescent="0.2">
      <c r="B30" s="3" t="s">
        <v>18</v>
      </c>
      <c r="C30" s="9">
        <v>28</v>
      </c>
      <c r="D30" s="7">
        <v>7.92</v>
      </c>
      <c r="E30" s="11">
        <v>45401.591122685197</v>
      </c>
      <c r="F30" s="4">
        <v>45401.591122685197</v>
      </c>
      <c r="G30" s="3" t="s">
        <v>7</v>
      </c>
    </row>
    <row r="31" spans="1:8" x14ac:dyDescent="0.2">
      <c r="A31" s="5" t="s">
        <v>24</v>
      </c>
      <c r="B31" s="6"/>
      <c r="C31" s="12">
        <f>+SUM(C25:C30)</f>
        <v>1000</v>
      </c>
      <c r="D31" s="13">
        <f>+SUMPRODUCT(C25:C30,D25:D30)/SUM(C25:C30)</f>
        <v>8.0052000000000003</v>
      </c>
      <c r="E31" s="14"/>
      <c r="F31" s="14"/>
      <c r="G31" s="14"/>
    </row>
    <row r="33" spans="2:8" x14ac:dyDescent="0.2">
      <c r="B33"/>
      <c r="C33"/>
      <c r="D33"/>
      <c r="E33"/>
    </row>
    <row r="34" spans="2:8" x14ac:dyDescent="0.2">
      <c r="B34"/>
      <c r="C34"/>
      <c r="D34"/>
      <c r="E34"/>
      <c r="F34"/>
      <c r="G34"/>
      <c r="H3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4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8</v>
      </c>
      <c r="D6" s="7">
        <v>8.1</v>
      </c>
      <c r="E6" s="11">
        <v>45397.472581018497</v>
      </c>
      <c r="F6" s="4">
        <v>45397.472581018497</v>
      </c>
      <c r="G6" s="3" t="s">
        <v>7</v>
      </c>
      <c r="H6" s="1"/>
    </row>
    <row r="7" spans="1:8" x14ac:dyDescent="0.2">
      <c r="B7" s="3" t="s">
        <v>8</v>
      </c>
      <c r="C7" s="9">
        <v>35</v>
      </c>
      <c r="D7" s="7">
        <v>8.1</v>
      </c>
      <c r="E7" s="11">
        <v>45397.472673611097</v>
      </c>
      <c r="F7" s="4">
        <v>45397.472673611097</v>
      </c>
      <c r="G7" s="3" t="s">
        <v>7</v>
      </c>
      <c r="H7" s="1"/>
    </row>
    <row r="8" spans="1:8" x14ac:dyDescent="0.2">
      <c r="B8" s="3" t="s">
        <v>8</v>
      </c>
      <c r="C8" s="9">
        <v>35</v>
      </c>
      <c r="D8" s="7">
        <v>8.1</v>
      </c>
      <c r="E8" s="11">
        <v>45397.472754629598</v>
      </c>
      <c r="F8" s="4">
        <v>45397.472754629598</v>
      </c>
      <c r="G8" s="3" t="s">
        <v>7</v>
      </c>
      <c r="H8" s="1"/>
    </row>
    <row r="9" spans="1:8" x14ac:dyDescent="0.2">
      <c r="B9" s="3" t="s">
        <v>8</v>
      </c>
      <c r="C9" s="9">
        <v>25</v>
      </c>
      <c r="D9" s="7">
        <v>8.1</v>
      </c>
      <c r="E9" s="11">
        <v>45397.472928240699</v>
      </c>
      <c r="F9" s="4">
        <v>45397.472928240699</v>
      </c>
      <c r="G9" s="3" t="s">
        <v>7</v>
      </c>
      <c r="H9" s="1"/>
    </row>
    <row r="10" spans="1:8" x14ac:dyDescent="0.2">
      <c r="B10" s="3" t="s">
        <v>8</v>
      </c>
      <c r="C10" s="9">
        <v>283</v>
      </c>
      <c r="D10" s="7">
        <v>8.1</v>
      </c>
      <c r="E10" s="11">
        <v>45397.503634259301</v>
      </c>
      <c r="F10" s="4">
        <v>45397.503634259301</v>
      </c>
      <c r="G10" s="3" t="s">
        <v>7</v>
      </c>
      <c r="H10" s="1"/>
    </row>
    <row r="11" spans="1:8" x14ac:dyDescent="0.2">
      <c r="B11" s="3" t="s">
        <v>8</v>
      </c>
      <c r="C11" s="9">
        <v>267</v>
      </c>
      <c r="D11" s="7">
        <v>8.1</v>
      </c>
      <c r="E11" s="11">
        <v>45397.5295833333</v>
      </c>
      <c r="F11" s="4">
        <v>45397.5295833333</v>
      </c>
      <c r="G11" s="3" t="s">
        <v>7</v>
      </c>
      <c r="H11" s="1"/>
    </row>
    <row r="12" spans="1:8" x14ac:dyDescent="0.2">
      <c r="B12" s="3" t="s">
        <v>8</v>
      </c>
      <c r="C12" s="9">
        <v>251</v>
      </c>
      <c r="D12" s="7">
        <v>8.1</v>
      </c>
      <c r="E12" s="11">
        <v>45397.659837963001</v>
      </c>
      <c r="F12" s="4">
        <v>45397.659837963001</v>
      </c>
      <c r="G12" s="3" t="s">
        <v>7</v>
      </c>
      <c r="H12" s="1"/>
    </row>
    <row r="13" spans="1:8" x14ac:dyDescent="0.2">
      <c r="B13" s="3" t="s">
        <v>8</v>
      </c>
      <c r="C13" s="9">
        <v>16</v>
      </c>
      <c r="D13" s="7">
        <v>8.1</v>
      </c>
      <c r="E13" s="11">
        <v>45397.659884259301</v>
      </c>
      <c r="F13" s="4">
        <v>45397.659884259301</v>
      </c>
      <c r="G13" s="3" t="s">
        <v>7</v>
      </c>
      <c r="H13" s="1"/>
    </row>
    <row r="14" spans="1:8" x14ac:dyDescent="0.2">
      <c r="A14" s="5" t="s">
        <v>20</v>
      </c>
      <c r="B14" s="6"/>
      <c r="C14" s="12">
        <f>+SUM(C6:C13)</f>
        <v>920</v>
      </c>
      <c r="D14" s="13">
        <f>+SUMPRODUCT(C6:C13,D6:D13)/SUM(C6:C13)</f>
        <v>8.1</v>
      </c>
      <c r="E14" s="14"/>
      <c r="F14" s="14"/>
      <c r="G14" s="14"/>
      <c r="H14" s="1"/>
    </row>
    <row r="15" spans="1:8" x14ac:dyDescent="0.2">
      <c r="B15" s="3" t="s">
        <v>8</v>
      </c>
      <c r="C15" s="9">
        <v>170</v>
      </c>
      <c r="D15" s="7">
        <v>7.92</v>
      </c>
      <c r="E15" s="11">
        <v>45398.635856481502</v>
      </c>
      <c r="F15" s="4">
        <v>45398.635856481502</v>
      </c>
      <c r="G15" s="3" t="s">
        <v>7</v>
      </c>
      <c r="H15" s="1"/>
    </row>
    <row r="16" spans="1:8" x14ac:dyDescent="0.2">
      <c r="B16" s="3" t="s">
        <v>8</v>
      </c>
      <c r="C16" s="9">
        <v>170</v>
      </c>
      <c r="D16" s="7">
        <v>7.88</v>
      </c>
      <c r="E16" s="11">
        <v>45398.654571759304</v>
      </c>
      <c r="F16" s="4">
        <v>45398.654571759304</v>
      </c>
      <c r="G16" s="3" t="s">
        <v>7</v>
      </c>
      <c r="H16" s="1"/>
    </row>
    <row r="17" spans="1:9" x14ac:dyDescent="0.2">
      <c r="A17" s="5" t="s">
        <v>21</v>
      </c>
      <c r="B17" s="6"/>
      <c r="C17" s="12">
        <f>+SUM(C15:C16)</f>
        <v>340</v>
      </c>
      <c r="D17" s="13">
        <f>+SUMPRODUCT(C15:C16,D15:D16)/SUM(C15:C16)</f>
        <v>7.9</v>
      </c>
      <c r="E17" s="14"/>
      <c r="F17" s="14"/>
      <c r="G17" s="14"/>
    </row>
    <row r="18" spans="1:9" x14ac:dyDescent="0.2">
      <c r="B18" s="3" t="s">
        <v>8</v>
      </c>
      <c r="C18" s="9">
        <v>239</v>
      </c>
      <c r="D18" s="7">
        <v>8.14</v>
      </c>
      <c r="E18" s="11">
        <v>45399.422557870399</v>
      </c>
      <c r="F18" s="4">
        <v>45399.422557870399</v>
      </c>
      <c r="G18" s="3" t="s">
        <v>7</v>
      </c>
    </row>
    <row r="19" spans="1:9" x14ac:dyDescent="0.2">
      <c r="B19" s="3" t="s">
        <v>8</v>
      </c>
      <c r="C19" s="9">
        <v>248</v>
      </c>
      <c r="D19" s="7">
        <v>8</v>
      </c>
      <c r="E19" s="11">
        <v>45399.676273148099</v>
      </c>
      <c r="F19" s="4">
        <v>45399.676273148099</v>
      </c>
      <c r="G19" s="3" t="s">
        <v>7</v>
      </c>
    </row>
    <row r="20" spans="1:9" x14ac:dyDescent="0.2">
      <c r="A20" s="5"/>
      <c r="B20" s="3" t="s">
        <v>8</v>
      </c>
      <c r="C20" s="9">
        <v>296</v>
      </c>
      <c r="D20" s="7">
        <v>8.02</v>
      </c>
      <c r="E20" s="11">
        <v>45399.676423611098</v>
      </c>
      <c r="F20" s="4">
        <v>45399.676423611098</v>
      </c>
      <c r="G20" s="3" t="s">
        <v>7</v>
      </c>
    </row>
    <row r="21" spans="1:9" x14ac:dyDescent="0.2">
      <c r="B21" s="3" t="s">
        <v>8</v>
      </c>
      <c r="C21" s="9">
        <v>27</v>
      </c>
      <c r="D21" s="7">
        <v>8</v>
      </c>
      <c r="E21" s="11">
        <v>45399.676481481503</v>
      </c>
      <c r="F21" s="4">
        <v>45399.676481481503</v>
      </c>
      <c r="G21" s="3" t="s">
        <v>7</v>
      </c>
    </row>
    <row r="22" spans="1:9" x14ac:dyDescent="0.2">
      <c r="A22" s="5" t="s">
        <v>22</v>
      </c>
      <c r="B22" s="6"/>
      <c r="C22" s="12">
        <f>+SUM(C18:C21)</f>
        <v>810</v>
      </c>
      <c r="D22" s="13">
        <f>+SUMPRODUCT(C18:C21,D18:D21)/SUM(C18:C21)</f>
        <v>8.0486172839506178</v>
      </c>
      <c r="E22" s="14"/>
      <c r="F22" s="14"/>
      <c r="G22" s="14"/>
      <c r="H22"/>
      <c r="I22"/>
    </row>
    <row r="23" spans="1:9" x14ac:dyDescent="0.2">
      <c r="B23" s="3" t="s">
        <v>8</v>
      </c>
      <c r="C23" s="9">
        <v>3</v>
      </c>
      <c r="D23" s="7">
        <v>8</v>
      </c>
      <c r="E23" s="11">
        <v>45400</v>
      </c>
      <c r="F23" s="4">
        <v>45400.720775462964</v>
      </c>
      <c r="G23" s="3" t="s">
        <v>7</v>
      </c>
    </row>
    <row r="24" spans="1:9" x14ac:dyDescent="0.2">
      <c r="A24" s="5" t="s">
        <v>25</v>
      </c>
      <c r="B24" s="6"/>
      <c r="C24" s="12">
        <f>+SUM(C23:C23)</f>
        <v>3</v>
      </c>
      <c r="D24" s="13">
        <f>+SUMPRODUCT(C23:C23,D23:D23)/SUM(C23:C23)</f>
        <v>8</v>
      </c>
      <c r="E24" s="14"/>
      <c r="F24" s="14"/>
      <c r="G24" s="14"/>
    </row>
    <row r="25" spans="1:9" x14ac:dyDescent="0.2">
      <c r="B25" s="3" t="s">
        <v>8</v>
      </c>
      <c r="C25" s="9">
        <v>372</v>
      </c>
      <c r="D25" s="7">
        <v>8.02</v>
      </c>
      <c r="E25" s="11">
        <v>45401.497372685197</v>
      </c>
      <c r="F25" s="4">
        <v>45401.497372685197</v>
      </c>
      <c r="G25" s="3" t="s">
        <v>7</v>
      </c>
    </row>
    <row r="26" spans="1:9" x14ac:dyDescent="0.2">
      <c r="B26" s="3" t="s">
        <v>8</v>
      </c>
      <c r="C26" s="9">
        <v>100</v>
      </c>
      <c r="D26" s="7">
        <v>8</v>
      </c>
      <c r="E26" s="11">
        <v>45401.515115740702</v>
      </c>
      <c r="F26" s="4">
        <v>45401.515115740702</v>
      </c>
      <c r="G26" s="3" t="s">
        <v>7</v>
      </c>
    </row>
    <row r="27" spans="1:9" x14ac:dyDescent="0.2">
      <c r="B27" s="3" t="s">
        <v>8</v>
      </c>
      <c r="C27" s="9">
        <v>200</v>
      </c>
      <c r="D27" s="7">
        <v>8</v>
      </c>
      <c r="E27" s="11">
        <v>45401.515115740702</v>
      </c>
      <c r="F27" s="4">
        <v>45401.515115740702</v>
      </c>
      <c r="G27" s="3" t="s">
        <v>7</v>
      </c>
    </row>
    <row r="28" spans="1:9" x14ac:dyDescent="0.2">
      <c r="B28" s="3" t="s">
        <v>8</v>
      </c>
      <c r="C28" s="9">
        <v>200</v>
      </c>
      <c r="D28" s="7">
        <v>8</v>
      </c>
      <c r="E28" s="11">
        <v>45401.590277777803</v>
      </c>
      <c r="F28" s="4">
        <v>45401.590277777803</v>
      </c>
      <c r="G28" s="3" t="s">
        <v>7</v>
      </c>
    </row>
    <row r="29" spans="1:9" x14ac:dyDescent="0.2">
      <c r="B29" s="3" t="s">
        <v>8</v>
      </c>
      <c r="C29" s="9">
        <v>100</v>
      </c>
      <c r="D29" s="7">
        <v>8</v>
      </c>
      <c r="E29" s="11">
        <v>45401.590277777803</v>
      </c>
      <c r="F29" s="4">
        <v>45401.590277777803</v>
      </c>
      <c r="G29" s="3" t="s">
        <v>7</v>
      </c>
    </row>
    <row r="30" spans="1:9" x14ac:dyDescent="0.2">
      <c r="B30" s="3" t="s">
        <v>8</v>
      </c>
      <c r="C30" s="9">
        <v>28</v>
      </c>
      <c r="D30" s="7">
        <v>7.92</v>
      </c>
      <c r="E30" s="11">
        <v>45401.591122685197</v>
      </c>
      <c r="F30" s="4">
        <v>45401.591122685197</v>
      </c>
      <c r="G30" s="3" t="s">
        <v>7</v>
      </c>
    </row>
    <row r="31" spans="1:9" x14ac:dyDescent="0.2">
      <c r="A31" s="5" t="s">
        <v>26</v>
      </c>
      <c r="B31" s="6"/>
      <c r="C31" s="12">
        <f>+SUM(C25:C30)</f>
        <v>1000</v>
      </c>
      <c r="D31" s="13">
        <f>+SUMPRODUCT(C25:C30,D25:D30)/SUM(C25:C30)</f>
        <v>8.0052000000000003</v>
      </c>
      <c r="E31" s="14"/>
      <c r="F31" s="14"/>
      <c r="G31" s="14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CW16</vt:lpstr>
      <vt:lpstr>Tagesdetails KW16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2024-04-22T14:15:06Z</dcterms:modified>
</cp:coreProperties>
</file>