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129\"/>
    </mc:Choice>
  </mc:AlternateContent>
  <xr:revisionPtr revIDLastSave="0" documentId="13_ncr:1_{DFAD9348-1C26-4F0D-B73A-482AB24E4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4" sheetId="3" r:id="rId1"/>
    <sheet name="Tagesdetails KW4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2" l="1"/>
  <c r="D59" i="12"/>
  <c r="D46" i="12"/>
  <c r="C46" i="12"/>
  <c r="D37" i="12"/>
  <c r="C37" i="12"/>
  <c r="D21" i="12"/>
  <c r="C21" i="12"/>
  <c r="D13" i="12"/>
  <c r="C13" i="12"/>
  <c r="C21" i="3"/>
  <c r="D21" i="3"/>
  <c r="C59" i="3"/>
  <c r="D59" i="3"/>
  <c r="C13" i="3"/>
  <c r="D13" i="3"/>
  <c r="D46" i="3"/>
  <c r="C46" i="3"/>
  <c r="D37" i="3"/>
  <c r="C37" i="3"/>
</calcChain>
</file>

<file path=xl/sharedStrings.xml><?xml version="1.0" encoding="utf-8"?>
<sst xmlns="http://schemas.openxmlformats.org/spreadsheetml/2006/main" count="228" uniqueCount="29">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</sst>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12</v>
      </c>
      <c r="D6" s="7">
        <v>7.48</v>
      </c>
      <c r="E6" s="11">
        <v>45313.400428240697</v>
      </c>
      <c r="F6" s="4">
        <v>45313.400428240697</v>
      </c>
      <c r="G6" s="3" t="s">
        <v>7</v>
      </c>
      <c r="H6" s="1"/>
    </row>
    <row r="7" spans="1:8" x14ac:dyDescent="0.2">
      <c r="B7" s="3" t="s">
        <v>18</v>
      </c>
      <c r="C7" s="9">
        <v>138</v>
      </c>
      <c r="D7" s="7">
        <v>7.73</v>
      </c>
      <c r="E7" s="11">
        <v>45313.402326388903</v>
      </c>
      <c r="F7" s="4">
        <v>45313.402326388903</v>
      </c>
      <c r="G7" s="3" t="s">
        <v>7</v>
      </c>
      <c r="H7" s="1"/>
    </row>
    <row r="8" spans="1:8" x14ac:dyDescent="0.2">
      <c r="B8" s="3" t="s">
        <v>18</v>
      </c>
      <c r="C8" s="9">
        <v>420</v>
      </c>
      <c r="D8" s="7">
        <v>7.56</v>
      </c>
      <c r="E8" s="11">
        <v>45313.444942129601</v>
      </c>
      <c r="F8" s="4">
        <v>45313.444942129601</v>
      </c>
      <c r="G8" s="3" t="s">
        <v>7</v>
      </c>
      <c r="H8" s="1"/>
    </row>
    <row r="9" spans="1:8" x14ac:dyDescent="0.2">
      <c r="B9" s="3" t="s">
        <v>18</v>
      </c>
      <c r="C9" s="9">
        <v>88</v>
      </c>
      <c r="D9" s="7">
        <v>7.55</v>
      </c>
      <c r="E9" s="11">
        <v>45313.444942129601</v>
      </c>
      <c r="F9" s="4">
        <v>45313.444942129601</v>
      </c>
      <c r="G9" s="3" t="s">
        <v>7</v>
      </c>
      <c r="H9" s="1"/>
    </row>
    <row r="10" spans="1:8" x14ac:dyDescent="0.2">
      <c r="B10" s="3" t="s">
        <v>18</v>
      </c>
      <c r="C10" s="9">
        <v>368</v>
      </c>
      <c r="D10" s="7">
        <v>7.49</v>
      </c>
      <c r="E10" s="11">
        <v>45313.452534722201</v>
      </c>
      <c r="F10" s="4">
        <v>45313.452534722201</v>
      </c>
      <c r="G10" s="3" t="s">
        <v>7</v>
      </c>
      <c r="H10" s="1"/>
    </row>
    <row r="11" spans="1:8" x14ac:dyDescent="0.2">
      <c r="B11" s="3" t="s">
        <v>18</v>
      </c>
      <c r="C11" s="9">
        <v>270</v>
      </c>
      <c r="D11" s="7">
        <v>7.41</v>
      </c>
      <c r="E11" s="11">
        <v>45313.647615740701</v>
      </c>
      <c r="F11" s="4">
        <v>45313.647615740701</v>
      </c>
      <c r="G11" s="3" t="s">
        <v>7</v>
      </c>
      <c r="H11" s="1"/>
    </row>
    <row r="12" spans="1:8" x14ac:dyDescent="0.2">
      <c r="B12" s="3" t="s">
        <v>18</v>
      </c>
      <c r="C12" s="9">
        <v>14</v>
      </c>
      <c r="D12" s="7">
        <v>7.31</v>
      </c>
      <c r="E12" s="11">
        <v>45313.661655092597</v>
      </c>
      <c r="F12" s="4">
        <v>45313.661655092597</v>
      </c>
      <c r="G12" s="3" t="s">
        <v>7</v>
      </c>
      <c r="H12" s="1"/>
    </row>
    <row r="13" spans="1:8" x14ac:dyDescent="0.2">
      <c r="A13" s="5" t="s">
        <v>15</v>
      </c>
      <c r="B13" s="6"/>
      <c r="C13" s="12">
        <f>+SUM(C6:C12)</f>
        <v>1310</v>
      </c>
      <c r="D13" s="13">
        <f>+SUMPRODUCT(C6:C12,D6:D12)/SUM(C6:C12)</f>
        <v>7.5232519083969471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349</v>
      </c>
      <c r="D14" s="7">
        <v>7.22</v>
      </c>
      <c r="E14" s="11">
        <v>45314.3852430556</v>
      </c>
      <c r="F14" s="4">
        <v>45314.3852430556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350</v>
      </c>
      <c r="D15" s="7">
        <v>7</v>
      </c>
      <c r="E15" s="11">
        <v>45314.397708333301</v>
      </c>
      <c r="F15" s="4">
        <v>45314.397708333301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143</v>
      </c>
      <c r="D16" s="7">
        <v>7.15</v>
      </c>
      <c r="E16" s="11">
        <v>45314.441342592603</v>
      </c>
      <c r="F16" s="4">
        <v>45314.441342592603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195</v>
      </c>
      <c r="D17" s="7">
        <v>7.15</v>
      </c>
      <c r="E17" s="11">
        <v>45314.465231481503</v>
      </c>
      <c r="F17" s="4">
        <v>45314.465231481503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15</v>
      </c>
      <c r="D18" s="7">
        <v>7.35</v>
      </c>
      <c r="E18" s="11">
        <v>45314.718113425901</v>
      </c>
      <c r="F18" s="4">
        <v>45314.718113425901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</v>
      </c>
      <c r="D19" s="7">
        <v>7.43</v>
      </c>
      <c r="E19" s="11">
        <v>45314.724652777797</v>
      </c>
      <c r="F19" s="4">
        <v>45314.724652777797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98</v>
      </c>
      <c r="D20" s="7">
        <v>7.43</v>
      </c>
      <c r="E20" s="11">
        <v>45314.726365740702</v>
      </c>
      <c r="F20" s="4">
        <v>45314.726365740702</v>
      </c>
      <c r="G20" s="3" t="s">
        <v>7</v>
      </c>
      <c r="H20" s="1"/>
    </row>
    <row r="21" spans="1:8" x14ac:dyDescent="0.2">
      <c r="A21" s="5" t="s">
        <v>16</v>
      </c>
      <c r="B21" s="6"/>
      <c r="C21" s="12">
        <f>+SUM(C14:C20)</f>
        <v>1152</v>
      </c>
      <c r="D21" s="13">
        <f>+SUMPRODUCT(C14:C20,D14:D20)/SUM(C14:C20)</f>
        <v>7.152543402777777</v>
      </c>
      <c r="E21" s="14"/>
      <c r="F21" s="14"/>
      <c r="G21" s="14"/>
      <c r="H21" s="1"/>
    </row>
    <row r="22" spans="1:8" x14ac:dyDescent="0.2">
      <c r="A22" s="5"/>
      <c r="B22" s="3" t="s">
        <v>18</v>
      </c>
      <c r="C22" s="9">
        <v>200</v>
      </c>
      <c r="D22" s="7">
        <v>7.5</v>
      </c>
      <c r="E22" s="11">
        <v>45315.460972222201</v>
      </c>
      <c r="F22" s="4">
        <v>45315.460972222201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100</v>
      </c>
      <c r="D23" s="7">
        <v>7.55</v>
      </c>
      <c r="E23" s="11">
        <v>45315.592511574097</v>
      </c>
      <c r="F23" s="4">
        <v>45315.592511574097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100</v>
      </c>
      <c r="D24" s="7">
        <v>7.5</v>
      </c>
      <c r="E24" s="11">
        <v>45315.636307870402</v>
      </c>
      <c r="F24" s="4">
        <v>45315.636307870402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134</v>
      </c>
      <c r="D25" s="7">
        <v>7.53</v>
      </c>
      <c r="E25" s="11">
        <v>45315.653993055603</v>
      </c>
      <c r="F25" s="4">
        <v>45315.653993055603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135</v>
      </c>
      <c r="D26" s="7">
        <v>7.39</v>
      </c>
      <c r="E26" s="11">
        <v>45315.661249999997</v>
      </c>
      <c r="F26" s="4">
        <v>45315.661249999997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100</v>
      </c>
      <c r="D27" s="7">
        <v>7.46</v>
      </c>
      <c r="E27" s="11">
        <v>45315.683703703697</v>
      </c>
      <c r="F27" s="4">
        <v>45315.683703703697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77</v>
      </c>
      <c r="D28" s="7">
        <v>7.4</v>
      </c>
      <c r="E28" s="11">
        <v>45315.687268518501</v>
      </c>
      <c r="F28" s="4">
        <v>45315.687268518501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14</v>
      </c>
      <c r="D29" s="7">
        <v>7.35</v>
      </c>
      <c r="E29" s="11">
        <v>45315.697129629603</v>
      </c>
      <c r="F29" s="4">
        <v>45315.697129629603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100</v>
      </c>
      <c r="D30" s="7">
        <v>7.34</v>
      </c>
      <c r="E30" s="11">
        <v>45315.704259259299</v>
      </c>
      <c r="F30" s="4">
        <v>45315.704259259299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32</v>
      </c>
      <c r="D31" s="7">
        <v>7.59</v>
      </c>
      <c r="E31" s="11">
        <v>45315.724398148101</v>
      </c>
      <c r="F31" s="4">
        <v>45315.724398148101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100</v>
      </c>
      <c r="D32" s="7">
        <v>7.59</v>
      </c>
      <c r="E32" s="11">
        <v>45315.724398148101</v>
      </c>
      <c r="F32" s="4">
        <v>45315.724398148101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128</v>
      </c>
      <c r="D33" s="7">
        <v>7.56</v>
      </c>
      <c r="E33" s="11">
        <v>45315.725821759297</v>
      </c>
      <c r="F33" s="4">
        <v>45315.725821759297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21</v>
      </c>
      <c r="D34" s="7">
        <v>7.56</v>
      </c>
      <c r="E34" s="11">
        <v>45315.725821759297</v>
      </c>
      <c r="F34" s="4">
        <v>45315.725821759297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51</v>
      </c>
      <c r="D35" s="7">
        <v>7.56</v>
      </c>
      <c r="E35" s="11">
        <v>45315.728113425903</v>
      </c>
      <c r="F35" s="4">
        <v>45315.728113425903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68</v>
      </c>
      <c r="D36" s="7">
        <v>7.52</v>
      </c>
      <c r="E36" s="11">
        <v>45315.728113425903</v>
      </c>
      <c r="F36" s="4">
        <v>45315.728113425903</v>
      </c>
      <c r="G36" s="3" t="s">
        <v>7</v>
      </c>
      <c r="H36" s="1"/>
    </row>
    <row r="37" spans="1:8" x14ac:dyDescent="0.2">
      <c r="A37" s="5" t="s">
        <v>17</v>
      </c>
      <c r="B37" s="6"/>
      <c r="C37" s="12">
        <f>+SUM(C22:C36)</f>
        <v>1360</v>
      </c>
      <c r="D37" s="13">
        <f>+SUMPRODUCT(C22:C36,D22:D36)/SUM(C22:C36)</f>
        <v>7.4923602941176473</v>
      </c>
      <c r="E37" s="14"/>
      <c r="F37" s="14"/>
      <c r="G37" s="14"/>
    </row>
    <row r="38" spans="1:8" x14ac:dyDescent="0.2">
      <c r="B38" s="3" t="s">
        <v>18</v>
      </c>
      <c r="C38" s="9">
        <v>100</v>
      </c>
      <c r="D38" s="7">
        <v>7.51</v>
      </c>
      <c r="E38" s="11">
        <v>45316.661469907398</v>
      </c>
      <c r="F38" s="4">
        <v>45316.661469907398</v>
      </c>
      <c r="G38" s="3" t="s">
        <v>7</v>
      </c>
    </row>
    <row r="39" spans="1:8" x14ac:dyDescent="0.2">
      <c r="B39" s="3" t="s">
        <v>18</v>
      </c>
      <c r="C39" s="9">
        <v>21</v>
      </c>
      <c r="D39" s="7">
        <v>7.46</v>
      </c>
      <c r="E39" s="11">
        <v>45316.662152777797</v>
      </c>
      <c r="F39" s="4">
        <v>45316.662152777797</v>
      </c>
      <c r="G39" s="3" t="s">
        <v>7</v>
      </c>
    </row>
    <row r="40" spans="1:8" x14ac:dyDescent="0.2">
      <c r="B40" s="3" t="s">
        <v>18</v>
      </c>
      <c r="C40" s="9">
        <v>311</v>
      </c>
      <c r="D40" s="7">
        <v>7.46</v>
      </c>
      <c r="E40" s="11">
        <v>45316.673298611102</v>
      </c>
      <c r="F40" s="4">
        <v>45316.673298611102</v>
      </c>
      <c r="G40" s="3" t="s">
        <v>7</v>
      </c>
    </row>
    <row r="41" spans="1:8" x14ac:dyDescent="0.2">
      <c r="B41" s="3" t="s">
        <v>18</v>
      </c>
      <c r="C41" s="9">
        <v>179</v>
      </c>
      <c r="D41" s="7">
        <v>7.46</v>
      </c>
      <c r="E41" s="11">
        <v>45316.673298611102</v>
      </c>
      <c r="F41" s="4">
        <v>45316.673298611102</v>
      </c>
      <c r="G41" s="3" t="s">
        <v>7</v>
      </c>
    </row>
    <row r="42" spans="1:8" x14ac:dyDescent="0.2">
      <c r="B42" s="3" t="s">
        <v>18</v>
      </c>
      <c r="C42" s="9">
        <v>16</v>
      </c>
      <c r="D42" s="7">
        <v>7.46</v>
      </c>
      <c r="E42" s="11">
        <v>45316.673298611102</v>
      </c>
      <c r="F42" s="4">
        <v>45316.673298611102</v>
      </c>
      <c r="G42" s="3" t="s">
        <v>7</v>
      </c>
    </row>
    <row r="43" spans="1:8" x14ac:dyDescent="0.2">
      <c r="B43" s="3" t="s">
        <v>18</v>
      </c>
      <c r="C43" s="9">
        <v>34</v>
      </c>
      <c r="D43" s="7">
        <v>7.43</v>
      </c>
      <c r="E43" s="11">
        <v>45316.694918981499</v>
      </c>
      <c r="F43" s="4">
        <v>45316.694918981499</v>
      </c>
      <c r="G43" s="3" t="s">
        <v>7</v>
      </c>
    </row>
    <row r="44" spans="1:8" x14ac:dyDescent="0.2">
      <c r="B44" s="3" t="s">
        <v>18</v>
      </c>
      <c r="C44" s="9">
        <v>100</v>
      </c>
      <c r="D44" s="7">
        <v>7.43</v>
      </c>
      <c r="E44" s="11">
        <v>45316.702847222201</v>
      </c>
      <c r="F44" s="4">
        <v>45316.702847222201</v>
      </c>
      <c r="G44" s="3" t="s">
        <v>7</v>
      </c>
    </row>
    <row r="45" spans="1:8" x14ac:dyDescent="0.2">
      <c r="B45" s="3" t="s">
        <v>18</v>
      </c>
      <c r="C45" s="9">
        <v>2</v>
      </c>
      <c r="D45" s="7">
        <v>7.43</v>
      </c>
      <c r="E45" s="11">
        <v>45316.716932870397</v>
      </c>
      <c r="F45" s="4">
        <v>45316.716932870397</v>
      </c>
      <c r="G45" s="3" t="s">
        <v>7</v>
      </c>
    </row>
    <row r="46" spans="1:8" x14ac:dyDescent="0.2">
      <c r="A46" s="5" t="s">
        <v>23</v>
      </c>
      <c r="B46" s="6"/>
      <c r="C46" s="12">
        <f>+SUM(C38:C45)</f>
        <v>763</v>
      </c>
      <c r="D46" s="13">
        <f>+SUMPRODUCT(C38:C45,D38:D45)/SUM(C38:C45)</f>
        <v>7.4612057667103526</v>
      </c>
      <c r="E46" s="14"/>
      <c r="F46" s="14"/>
      <c r="G46" s="14"/>
    </row>
    <row r="47" spans="1:8" x14ac:dyDescent="0.2">
      <c r="A47" s="15"/>
      <c r="B47" s="3" t="s">
        <v>18</v>
      </c>
      <c r="C47" s="9">
        <v>200</v>
      </c>
      <c r="D47" s="7">
        <v>7.5</v>
      </c>
      <c r="E47" s="11">
        <v>45317.4120833333</v>
      </c>
      <c r="F47" s="4">
        <v>45317.4120833333</v>
      </c>
      <c r="G47" s="3" t="s">
        <v>7</v>
      </c>
    </row>
    <row r="48" spans="1:8" x14ac:dyDescent="0.2">
      <c r="B48" s="3" t="s">
        <v>18</v>
      </c>
      <c r="C48" s="9">
        <v>100</v>
      </c>
      <c r="D48" s="7">
        <v>7.5</v>
      </c>
      <c r="E48" s="11">
        <v>45317.4120833333</v>
      </c>
      <c r="F48" s="4">
        <v>45317.4120833333</v>
      </c>
      <c r="G48" s="3" t="s">
        <v>7</v>
      </c>
    </row>
    <row r="49" spans="1:8" x14ac:dyDescent="0.2">
      <c r="B49" s="3" t="s">
        <v>18</v>
      </c>
      <c r="C49" s="9">
        <v>32</v>
      </c>
      <c r="D49" s="7">
        <v>7.62</v>
      </c>
      <c r="E49" s="11">
        <v>45317.491597222201</v>
      </c>
      <c r="F49" s="4">
        <v>45317.491597222201</v>
      </c>
      <c r="G49" s="3" t="s">
        <v>7</v>
      </c>
    </row>
    <row r="50" spans="1:8" x14ac:dyDescent="0.2">
      <c r="B50" s="3" t="s">
        <v>18</v>
      </c>
      <c r="C50" s="9">
        <v>13</v>
      </c>
      <c r="D50" s="7">
        <v>7.62</v>
      </c>
      <c r="E50" s="11">
        <v>45317.491597222201</v>
      </c>
      <c r="F50" s="4">
        <v>45317.491597222201</v>
      </c>
      <c r="G50" s="3" t="s">
        <v>7</v>
      </c>
    </row>
    <row r="51" spans="1:8" x14ac:dyDescent="0.2">
      <c r="B51" s="3" t="s">
        <v>18</v>
      </c>
      <c r="C51" s="9">
        <v>43</v>
      </c>
      <c r="D51" s="7">
        <v>7.62</v>
      </c>
      <c r="E51" s="11">
        <v>45317.491597222201</v>
      </c>
      <c r="F51" s="4">
        <v>45317.491597222201</v>
      </c>
      <c r="G51" s="3" t="s">
        <v>7</v>
      </c>
    </row>
    <row r="52" spans="1:8" x14ac:dyDescent="0.2">
      <c r="B52" s="3" t="s">
        <v>18</v>
      </c>
      <c r="C52" s="9">
        <v>296</v>
      </c>
      <c r="D52" s="7">
        <v>7.62</v>
      </c>
      <c r="E52" s="11">
        <v>45317.530902777798</v>
      </c>
      <c r="F52" s="4">
        <v>45317.530902777798</v>
      </c>
      <c r="G52" s="3" t="s">
        <v>7</v>
      </c>
    </row>
    <row r="53" spans="1:8" x14ac:dyDescent="0.2">
      <c r="B53" s="3" t="s">
        <v>18</v>
      </c>
      <c r="C53" s="9">
        <v>12</v>
      </c>
      <c r="D53" s="7">
        <v>7.62</v>
      </c>
      <c r="E53" s="11">
        <v>45317.530902777798</v>
      </c>
      <c r="F53" s="4">
        <v>45317.530902777798</v>
      </c>
      <c r="G53" s="3" t="s">
        <v>7</v>
      </c>
    </row>
    <row r="54" spans="1:8" x14ac:dyDescent="0.2">
      <c r="B54" s="3" t="s">
        <v>18</v>
      </c>
      <c r="C54" s="9">
        <v>197</v>
      </c>
      <c r="D54" s="7">
        <v>7.62</v>
      </c>
      <c r="E54" s="11">
        <v>45317.542534722197</v>
      </c>
      <c r="F54" s="4">
        <v>45317.542534722197</v>
      </c>
      <c r="G54" s="3" t="s">
        <v>7</v>
      </c>
    </row>
    <row r="55" spans="1:8" x14ac:dyDescent="0.2">
      <c r="B55" s="3" t="s">
        <v>18</v>
      </c>
      <c r="C55" s="9">
        <v>73</v>
      </c>
      <c r="D55" s="7">
        <v>7.62</v>
      </c>
      <c r="E55" s="11">
        <v>45317.542534722197</v>
      </c>
      <c r="F55" s="4">
        <v>45317.542534722197</v>
      </c>
      <c r="G55" s="3" t="s">
        <v>7</v>
      </c>
    </row>
    <row r="56" spans="1:8" x14ac:dyDescent="0.2">
      <c r="B56" s="3" t="s">
        <v>18</v>
      </c>
      <c r="C56" s="9">
        <v>184</v>
      </c>
      <c r="D56" s="7">
        <v>7.6</v>
      </c>
      <c r="E56" s="11">
        <v>45317.6428703704</v>
      </c>
      <c r="F56" s="4">
        <v>45317.6428703704</v>
      </c>
      <c r="G56" s="3" t="s">
        <v>7</v>
      </c>
    </row>
    <row r="57" spans="1:8" x14ac:dyDescent="0.2">
      <c r="B57" s="3" t="s">
        <v>18</v>
      </c>
      <c r="C57" s="9">
        <v>200</v>
      </c>
      <c r="D57" s="7">
        <v>7.56</v>
      </c>
      <c r="E57" s="11">
        <v>45317.6428703704</v>
      </c>
      <c r="F57" s="4">
        <v>45317.6428703704</v>
      </c>
      <c r="G57" s="3" t="s">
        <v>7</v>
      </c>
    </row>
    <row r="58" spans="1:8" x14ac:dyDescent="0.2">
      <c r="B58" s="3" t="s">
        <v>18</v>
      </c>
      <c r="C58" s="9">
        <v>10</v>
      </c>
      <c r="D58" s="7">
        <v>7.48</v>
      </c>
      <c r="E58" s="11">
        <v>45317.685289351903</v>
      </c>
      <c r="F58" s="4">
        <v>45317.685289351903</v>
      </c>
      <c r="G58" s="3" t="s">
        <v>7</v>
      </c>
    </row>
    <row r="59" spans="1:8" x14ac:dyDescent="0.2">
      <c r="A59" s="5" t="s">
        <v>24</v>
      </c>
      <c r="B59" s="6"/>
      <c r="C59" s="12">
        <f>+SUM(C47:C58)</f>
        <v>1360</v>
      </c>
      <c r="D59" s="13">
        <f>+SUMPRODUCT(C47:C58,D47:D58)/SUM(C47:C58)</f>
        <v>7.5809705882352931</v>
      </c>
      <c r="E59" s="14"/>
      <c r="F59" s="14"/>
      <c r="G59" s="14"/>
    </row>
    <row r="61" spans="1:8" x14ac:dyDescent="0.2">
      <c r="B61"/>
      <c r="C61"/>
      <c r="D61"/>
      <c r="E61"/>
    </row>
    <row r="62" spans="1:8" x14ac:dyDescent="0.2">
      <c r="B62"/>
      <c r="C62"/>
      <c r="D62"/>
      <c r="E62"/>
      <c r="F62"/>
      <c r="G62"/>
      <c r="H6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12</v>
      </c>
      <c r="D6" s="7">
        <v>7.48</v>
      </c>
      <c r="E6" s="11">
        <v>45313.400428240697</v>
      </c>
      <c r="F6" s="4">
        <v>45313.400428240697</v>
      </c>
      <c r="G6" s="3" t="s">
        <v>7</v>
      </c>
      <c r="H6" s="1"/>
    </row>
    <row r="7" spans="1:8" x14ac:dyDescent="0.2">
      <c r="B7" s="3" t="s">
        <v>8</v>
      </c>
      <c r="C7" s="9">
        <v>138</v>
      </c>
      <c r="D7" s="7">
        <v>7.73</v>
      </c>
      <c r="E7" s="11">
        <v>45313.402326388903</v>
      </c>
      <c r="F7" s="4">
        <v>45313.402326388903</v>
      </c>
      <c r="G7" s="3" t="s">
        <v>7</v>
      </c>
      <c r="H7" s="1"/>
    </row>
    <row r="8" spans="1:8" x14ac:dyDescent="0.2">
      <c r="B8" s="3" t="s">
        <v>8</v>
      </c>
      <c r="C8" s="9">
        <v>420</v>
      </c>
      <c r="D8" s="7">
        <v>7.56</v>
      </c>
      <c r="E8" s="11">
        <v>45313.444942129601</v>
      </c>
      <c r="F8" s="4">
        <v>45313.444942129601</v>
      </c>
      <c r="G8" s="3" t="s">
        <v>7</v>
      </c>
      <c r="H8" s="1"/>
    </row>
    <row r="9" spans="1:8" x14ac:dyDescent="0.2">
      <c r="B9" s="3" t="s">
        <v>8</v>
      </c>
      <c r="C9" s="9">
        <v>88</v>
      </c>
      <c r="D9" s="7">
        <v>7.55</v>
      </c>
      <c r="E9" s="11">
        <v>45313.444942129601</v>
      </c>
      <c r="F9" s="4">
        <v>45313.444942129601</v>
      </c>
      <c r="G9" s="3" t="s">
        <v>7</v>
      </c>
      <c r="H9" s="1"/>
    </row>
    <row r="10" spans="1:8" x14ac:dyDescent="0.2">
      <c r="B10" s="3" t="s">
        <v>8</v>
      </c>
      <c r="C10" s="9">
        <v>368</v>
      </c>
      <c r="D10" s="7">
        <v>7.49</v>
      </c>
      <c r="E10" s="11">
        <v>45313.452534722201</v>
      </c>
      <c r="F10" s="4">
        <v>45313.452534722201</v>
      </c>
      <c r="G10" s="3" t="s">
        <v>7</v>
      </c>
      <c r="H10" s="1"/>
    </row>
    <row r="11" spans="1:8" x14ac:dyDescent="0.2">
      <c r="B11" s="3" t="s">
        <v>8</v>
      </c>
      <c r="C11" s="9">
        <v>270</v>
      </c>
      <c r="D11" s="7">
        <v>7.41</v>
      </c>
      <c r="E11" s="11">
        <v>45313.647615740701</v>
      </c>
      <c r="F11" s="4">
        <v>45313.647615740701</v>
      </c>
      <c r="G11" s="3" t="s">
        <v>7</v>
      </c>
      <c r="H11" s="1"/>
    </row>
    <row r="12" spans="1:8" x14ac:dyDescent="0.2">
      <c r="B12" s="3" t="s">
        <v>8</v>
      </c>
      <c r="C12" s="9">
        <v>14</v>
      </c>
      <c r="D12" s="7">
        <v>7.31</v>
      </c>
      <c r="E12" s="11">
        <v>45313.661655092597</v>
      </c>
      <c r="F12" s="4">
        <v>45313.661655092597</v>
      </c>
      <c r="G12" s="3" t="s">
        <v>7</v>
      </c>
      <c r="H12" s="1"/>
    </row>
    <row r="13" spans="1:8" x14ac:dyDescent="0.2">
      <c r="A13" s="5" t="s">
        <v>20</v>
      </c>
      <c r="B13" s="6"/>
      <c r="C13" s="12">
        <f>+SUM(C6:C12)</f>
        <v>1310</v>
      </c>
      <c r="D13" s="13">
        <f>+SUMPRODUCT(C6:C12,D6:D12)/SUM(C6:C12)</f>
        <v>7.5232519083969471</v>
      </c>
      <c r="E13" s="14"/>
      <c r="F13" s="14"/>
      <c r="G13" s="14"/>
      <c r="H13" s="1"/>
    </row>
    <row r="14" spans="1:8" x14ac:dyDescent="0.2">
      <c r="B14" s="3" t="s">
        <v>8</v>
      </c>
      <c r="C14" s="9">
        <v>349</v>
      </c>
      <c r="D14" s="7">
        <v>7.22</v>
      </c>
      <c r="E14" s="11">
        <v>45314.3852430556</v>
      </c>
      <c r="F14" s="4">
        <v>45314.3852430556</v>
      </c>
      <c r="G14" s="3" t="s">
        <v>7</v>
      </c>
      <c r="H14" s="1"/>
    </row>
    <row r="15" spans="1:8" x14ac:dyDescent="0.2">
      <c r="B15" s="3" t="s">
        <v>8</v>
      </c>
      <c r="C15" s="9">
        <v>350</v>
      </c>
      <c r="D15" s="7">
        <v>7</v>
      </c>
      <c r="E15" s="11">
        <v>45314.397708333301</v>
      </c>
      <c r="F15" s="4">
        <v>45314.397708333301</v>
      </c>
      <c r="G15" s="3" t="s">
        <v>7</v>
      </c>
      <c r="H15" s="1"/>
    </row>
    <row r="16" spans="1:8" x14ac:dyDescent="0.2">
      <c r="B16" s="3" t="s">
        <v>8</v>
      </c>
      <c r="C16" s="9">
        <v>143</v>
      </c>
      <c r="D16" s="7">
        <v>7.15</v>
      </c>
      <c r="E16" s="11">
        <v>45314.441342592603</v>
      </c>
      <c r="F16" s="4">
        <v>45314.441342592603</v>
      </c>
      <c r="G16" s="3" t="s">
        <v>7</v>
      </c>
      <c r="H16" s="1"/>
    </row>
    <row r="17" spans="1:8" x14ac:dyDescent="0.2">
      <c r="B17" s="3" t="s">
        <v>8</v>
      </c>
      <c r="C17" s="9">
        <v>195</v>
      </c>
      <c r="D17" s="7">
        <v>7.15</v>
      </c>
      <c r="E17" s="11">
        <v>45314.465231481503</v>
      </c>
      <c r="F17" s="4">
        <v>45314.465231481503</v>
      </c>
      <c r="G17" s="3" t="s">
        <v>7</v>
      </c>
      <c r="H17" s="1"/>
    </row>
    <row r="18" spans="1:8" x14ac:dyDescent="0.2">
      <c r="B18" s="3" t="s">
        <v>8</v>
      </c>
      <c r="C18" s="9">
        <v>15</v>
      </c>
      <c r="D18" s="7">
        <v>7.35</v>
      </c>
      <c r="E18" s="11">
        <v>45314.718113425901</v>
      </c>
      <c r="F18" s="4">
        <v>45314.718113425901</v>
      </c>
      <c r="G18" s="3" t="s">
        <v>7</v>
      </c>
      <c r="H18" s="1"/>
    </row>
    <row r="19" spans="1:8" x14ac:dyDescent="0.2">
      <c r="B19" s="3" t="s">
        <v>8</v>
      </c>
      <c r="C19" s="9">
        <v>2</v>
      </c>
      <c r="D19" s="7">
        <v>7.43</v>
      </c>
      <c r="E19" s="11">
        <v>45314.724652777797</v>
      </c>
      <c r="F19" s="4">
        <v>45314.724652777797</v>
      </c>
      <c r="G19" s="3" t="s">
        <v>7</v>
      </c>
      <c r="H19" s="1"/>
    </row>
    <row r="20" spans="1:8" x14ac:dyDescent="0.2">
      <c r="B20" s="3" t="s">
        <v>8</v>
      </c>
      <c r="C20" s="9">
        <v>98</v>
      </c>
      <c r="D20" s="7">
        <v>7.43</v>
      </c>
      <c r="E20" s="11">
        <v>45314.726365740702</v>
      </c>
      <c r="F20" s="4">
        <v>45314.726365740702</v>
      </c>
      <c r="G20" s="3" t="s">
        <v>7</v>
      </c>
      <c r="H20" s="1"/>
    </row>
    <row r="21" spans="1:8" x14ac:dyDescent="0.2">
      <c r="A21" s="5" t="s">
        <v>21</v>
      </c>
      <c r="B21" s="6"/>
      <c r="C21" s="12">
        <f>+SUM(C14:C20)</f>
        <v>1152</v>
      </c>
      <c r="D21" s="13">
        <f>+SUMPRODUCT(C14:C20,D14:D20)/SUM(C14:C20)</f>
        <v>7.152543402777777</v>
      </c>
      <c r="E21" s="14"/>
      <c r="F21" s="14"/>
      <c r="G21" s="14"/>
    </row>
    <row r="22" spans="1:8" x14ac:dyDescent="0.2">
      <c r="B22" s="3" t="s">
        <v>8</v>
      </c>
      <c r="C22" s="9">
        <v>200</v>
      </c>
      <c r="D22" s="7">
        <v>7.5</v>
      </c>
      <c r="E22" s="11">
        <v>45315.460972222201</v>
      </c>
      <c r="F22" s="4">
        <v>45315.460972222201</v>
      </c>
      <c r="G22" s="3" t="s">
        <v>7</v>
      </c>
    </row>
    <row r="23" spans="1:8" x14ac:dyDescent="0.2">
      <c r="B23" s="3" t="s">
        <v>8</v>
      </c>
      <c r="C23" s="9">
        <v>100</v>
      </c>
      <c r="D23" s="7">
        <v>7.55</v>
      </c>
      <c r="E23" s="11">
        <v>45315.592511574097</v>
      </c>
      <c r="F23" s="4">
        <v>45315.592511574097</v>
      </c>
      <c r="G23" s="3" t="s">
        <v>7</v>
      </c>
    </row>
    <row r="24" spans="1:8" x14ac:dyDescent="0.2">
      <c r="A24" s="5"/>
      <c r="B24" s="3" t="s">
        <v>8</v>
      </c>
      <c r="C24" s="9">
        <v>100</v>
      </c>
      <c r="D24" s="7">
        <v>7.5</v>
      </c>
      <c r="E24" s="11">
        <v>45315.636307870402</v>
      </c>
      <c r="F24" s="4">
        <v>45315.636307870402</v>
      </c>
      <c r="G24" s="3" t="s">
        <v>7</v>
      </c>
    </row>
    <row r="25" spans="1:8" x14ac:dyDescent="0.2">
      <c r="B25" s="3" t="s">
        <v>8</v>
      </c>
      <c r="C25" s="9">
        <v>134</v>
      </c>
      <c r="D25" s="7">
        <v>7.53</v>
      </c>
      <c r="E25" s="11">
        <v>45315.653993055603</v>
      </c>
      <c r="F25" s="4">
        <v>45315.653993055603</v>
      </c>
      <c r="G25" s="3" t="s">
        <v>7</v>
      </c>
    </row>
    <row r="26" spans="1:8" x14ac:dyDescent="0.2">
      <c r="B26" s="3" t="s">
        <v>8</v>
      </c>
      <c r="C26" s="9">
        <v>135</v>
      </c>
      <c r="D26" s="7">
        <v>7.39</v>
      </c>
      <c r="E26" s="11">
        <v>45315.661249999997</v>
      </c>
      <c r="F26" s="4">
        <v>45315.661249999997</v>
      </c>
      <c r="G26" s="3" t="s">
        <v>7</v>
      </c>
    </row>
    <row r="27" spans="1:8" x14ac:dyDescent="0.2">
      <c r="B27" s="3" t="s">
        <v>8</v>
      </c>
      <c r="C27" s="9">
        <v>100</v>
      </c>
      <c r="D27" s="7">
        <v>7.46</v>
      </c>
      <c r="E27" s="11">
        <v>45315.683703703697</v>
      </c>
      <c r="F27" s="4">
        <v>45315.683703703697</v>
      </c>
      <c r="G27" s="3" t="s">
        <v>7</v>
      </c>
    </row>
    <row r="28" spans="1:8" x14ac:dyDescent="0.2">
      <c r="B28" s="3" t="s">
        <v>8</v>
      </c>
      <c r="C28" s="9">
        <v>77</v>
      </c>
      <c r="D28" s="7">
        <v>7.4</v>
      </c>
      <c r="E28" s="11">
        <v>45315.687268518501</v>
      </c>
      <c r="F28" s="4">
        <v>45315.687268518501</v>
      </c>
      <c r="G28" s="3" t="s">
        <v>7</v>
      </c>
    </row>
    <row r="29" spans="1:8" x14ac:dyDescent="0.2">
      <c r="B29" s="3" t="s">
        <v>8</v>
      </c>
      <c r="C29" s="9">
        <v>14</v>
      </c>
      <c r="D29" s="7">
        <v>7.35</v>
      </c>
      <c r="E29" s="11">
        <v>45315.697129629603</v>
      </c>
      <c r="F29" s="4">
        <v>45315.697129629603</v>
      </c>
      <c r="G29" s="3" t="s">
        <v>7</v>
      </c>
    </row>
    <row r="30" spans="1:8" x14ac:dyDescent="0.2">
      <c r="B30" s="3" t="s">
        <v>8</v>
      </c>
      <c r="C30" s="9">
        <v>100</v>
      </c>
      <c r="D30" s="7">
        <v>7.34</v>
      </c>
      <c r="E30" s="11">
        <v>45315.704259259299</v>
      </c>
      <c r="F30" s="4">
        <v>45315.704259259299</v>
      </c>
      <c r="G30" s="3" t="s">
        <v>7</v>
      </c>
    </row>
    <row r="31" spans="1:8" x14ac:dyDescent="0.2">
      <c r="B31" s="3" t="s">
        <v>8</v>
      </c>
      <c r="C31" s="9">
        <v>32</v>
      </c>
      <c r="D31" s="7">
        <v>7.59</v>
      </c>
      <c r="E31" s="11">
        <v>45315.724398148101</v>
      </c>
      <c r="F31" s="4">
        <v>45315.724398148101</v>
      </c>
      <c r="G31" s="3" t="s">
        <v>7</v>
      </c>
    </row>
    <row r="32" spans="1:8" x14ac:dyDescent="0.2">
      <c r="B32" s="3" t="s">
        <v>8</v>
      </c>
      <c r="C32" s="9">
        <v>100</v>
      </c>
      <c r="D32" s="7">
        <v>7.59</v>
      </c>
      <c r="E32" s="11">
        <v>45315.724398148101</v>
      </c>
      <c r="F32" s="4">
        <v>45315.724398148101</v>
      </c>
      <c r="G32" s="3" t="s">
        <v>7</v>
      </c>
    </row>
    <row r="33" spans="1:9" x14ac:dyDescent="0.2">
      <c r="B33" s="3" t="s">
        <v>8</v>
      </c>
      <c r="C33" s="9">
        <v>128</v>
      </c>
      <c r="D33" s="7">
        <v>7.56</v>
      </c>
      <c r="E33" s="11">
        <v>45315.725821759297</v>
      </c>
      <c r="F33" s="4">
        <v>45315.725821759297</v>
      </c>
      <c r="G33" s="3" t="s">
        <v>7</v>
      </c>
    </row>
    <row r="34" spans="1:9" x14ac:dyDescent="0.2">
      <c r="B34" s="3" t="s">
        <v>8</v>
      </c>
      <c r="C34" s="9">
        <v>21</v>
      </c>
      <c r="D34" s="7">
        <v>7.56</v>
      </c>
      <c r="E34" s="11">
        <v>45315.725821759297</v>
      </c>
      <c r="F34" s="4">
        <v>45315.725821759297</v>
      </c>
      <c r="G34" s="3" t="s">
        <v>7</v>
      </c>
    </row>
    <row r="35" spans="1:9" x14ac:dyDescent="0.2">
      <c r="B35" s="3" t="s">
        <v>8</v>
      </c>
      <c r="C35" s="9">
        <v>51</v>
      </c>
      <c r="D35" s="7">
        <v>7.56</v>
      </c>
      <c r="E35" s="11">
        <v>45315.728113425903</v>
      </c>
      <c r="F35" s="4">
        <v>45315.728113425903</v>
      </c>
      <c r="G35" s="3" t="s">
        <v>7</v>
      </c>
    </row>
    <row r="36" spans="1:9" x14ac:dyDescent="0.2">
      <c r="B36" s="3" t="s">
        <v>8</v>
      </c>
      <c r="C36" s="9">
        <v>68</v>
      </c>
      <c r="D36" s="7">
        <v>7.52</v>
      </c>
      <c r="E36" s="11">
        <v>45315.728113425903</v>
      </c>
      <c r="F36" s="4">
        <v>45315.728113425903</v>
      </c>
      <c r="G36" s="3" t="s">
        <v>7</v>
      </c>
    </row>
    <row r="37" spans="1:9" x14ac:dyDescent="0.2">
      <c r="A37" s="5" t="s">
        <v>22</v>
      </c>
      <c r="B37" s="6"/>
      <c r="C37" s="12">
        <f>+SUM(C22:C36)</f>
        <v>1360</v>
      </c>
      <c r="D37" s="13">
        <f>+SUMPRODUCT(C22:C36,D22:D36)/SUM(C22:C36)</f>
        <v>7.4923602941176473</v>
      </c>
      <c r="E37" s="14"/>
      <c r="F37" s="14"/>
      <c r="G37" s="14"/>
      <c r="H37"/>
      <c r="I37"/>
    </row>
    <row r="38" spans="1:9" x14ac:dyDescent="0.2">
      <c r="B38" s="3" t="s">
        <v>8</v>
      </c>
      <c r="C38" s="9">
        <v>100</v>
      </c>
      <c r="D38" s="7">
        <v>7.51</v>
      </c>
      <c r="E38" s="11">
        <v>45316.661469907398</v>
      </c>
      <c r="F38" s="4">
        <v>45316.661469907398</v>
      </c>
      <c r="G38" s="3" t="s">
        <v>7</v>
      </c>
    </row>
    <row r="39" spans="1:9" x14ac:dyDescent="0.2">
      <c r="B39" s="3" t="s">
        <v>8</v>
      </c>
      <c r="C39" s="9">
        <v>21</v>
      </c>
      <c r="D39" s="7">
        <v>7.46</v>
      </c>
      <c r="E39" s="11">
        <v>45316.662152777797</v>
      </c>
      <c r="F39" s="4">
        <v>45316.662152777797</v>
      </c>
      <c r="G39" s="3" t="s">
        <v>7</v>
      </c>
    </row>
    <row r="40" spans="1:9" x14ac:dyDescent="0.2">
      <c r="B40" s="3" t="s">
        <v>8</v>
      </c>
      <c r="C40" s="9">
        <v>311</v>
      </c>
      <c r="D40" s="7">
        <v>7.46</v>
      </c>
      <c r="E40" s="11">
        <v>45316.673298611102</v>
      </c>
      <c r="F40" s="4">
        <v>45316.673298611102</v>
      </c>
      <c r="G40" s="3" t="s">
        <v>7</v>
      </c>
    </row>
    <row r="41" spans="1:9" x14ac:dyDescent="0.2">
      <c r="B41" s="3" t="s">
        <v>8</v>
      </c>
      <c r="C41" s="9">
        <v>179</v>
      </c>
      <c r="D41" s="7">
        <v>7.46</v>
      </c>
      <c r="E41" s="11">
        <v>45316.673298611102</v>
      </c>
      <c r="F41" s="4">
        <v>45316.673298611102</v>
      </c>
      <c r="G41" s="3" t="s">
        <v>7</v>
      </c>
    </row>
    <row r="42" spans="1:9" x14ac:dyDescent="0.2">
      <c r="B42" s="3" t="s">
        <v>8</v>
      </c>
      <c r="C42" s="9">
        <v>16</v>
      </c>
      <c r="D42" s="7">
        <v>7.46</v>
      </c>
      <c r="E42" s="11">
        <v>45316.673298611102</v>
      </c>
      <c r="F42" s="4">
        <v>45316.673298611102</v>
      </c>
      <c r="G42" s="3" t="s">
        <v>7</v>
      </c>
    </row>
    <row r="43" spans="1:9" x14ac:dyDescent="0.2">
      <c r="B43" s="3" t="s">
        <v>8</v>
      </c>
      <c r="C43" s="9">
        <v>34</v>
      </c>
      <c r="D43" s="7">
        <v>7.43</v>
      </c>
      <c r="E43" s="11">
        <v>45316.694918981499</v>
      </c>
      <c r="F43" s="4">
        <v>45316.694918981499</v>
      </c>
      <c r="G43" s="3" t="s">
        <v>7</v>
      </c>
    </row>
    <row r="44" spans="1:9" x14ac:dyDescent="0.2">
      <c r="B44" s="3" t="s">
        <v>8</v>
      </c>
      <c r="C44" s="9">
        <v>100</v>
      </c>
      <c r="D44" s="7">
        <v>7.43</v>
      </c>
      <c r="E44" s="11">
        <v>45316.702847222201</v>
      </c>
      <c r="F44" s="4">
        <v>45316.702847222201</v>
      </c>
      <c r="G44" s="3" t="s">
        <v>7</v>
      </c>
    </row>
    <row r="45" spans="1:9" x14ac:dyDescent="0.2">
      <c r="B45" s="3" t="s">
        <v>8</v>
      </c>
      <c r="C45" s="9">
        <v>2</v>
      </c>
      <c r="D45" s="7">
        <v>7.43</v>
      </c>
      <c r="E45" s="11">
        <v>45316.716932870397</v>
      </c>
      <c r="F45" s="4">
        <v>45316.716932870397</v>
      </c>
      <c r="G45" s="3" t="s">
        <v>7</v>
      </c>
    </row>
    <row r="46" spans="1:9" x14ac:dyDescent="0.2">
      <c r="A46" s="5" t="s">
        <v>25</v>
      </c>
      <c r="B46" s="6"/>
      <c r="C46" s="12">
        <f>+SUM(C38:C45)</f>
        <v>763</v>
      </c>
      <c r="D46" s="13">
        <f>+SUMPRODUCT(C38:C45,D38:D45)/SUM(C38:C45)</f>
        <v>7.4612057667103526</v>
      </c>
      <c r="E46" s="14"/>
      <c r="F46" s="14"/>
      <c r="G46" s="14"/>
    </row>
    <row r="47" spans="1:9" x14ac:dyDescent="0.2">
      <c r="B47" s="3" t="s">
        <v>8</v>
      </c>
      <c r="C47" s="9">
        <v>200</v>
      </c>
      <c r="D47" s="7">
        <v>7.5</v>
      </c>
      <c r="E47" s="11">
        <v>45317.4120833333</v>
      </c>
      <c r="F47" s="4">
        <v>45317.4120833333</v>
      </c>
      <c r="G47" s="3" t="s">
        <v>7</v>
      </c>
    </row>
    <row r="48" spans="1:9" x14ac:dyDescent="0.2">
      <c r="B48" s="3" t="s">
        <v>8</v>
      </c>
      <c r="C48" s="9">
        <v>100</v>
      </c>
      <c r="D48" s="7">
        <v>7.5</v>
      </c>
      <c r="E48" s="11">
        <v>45317.4120833333</v>
      </c>
      <c r="F48" s="4">
        <v>45317.4120833333</v>
      </c>
      <c r="G48" s="3" t="s">
        <v>7</v>
      </c>
    </row>
    <row r="49" spans="1:7" x14ac:dyDescent="0.2">
      <c r="B49" s="3" t="s">
        <v>8</v>
      </c>
      <c r="C49" s="9">
        <v>32</v>
      </c>
      <c r="D49" s="7">
        <v>7.62</v>
      </c>
      <c r="E49" s="11">
        <v>45317.491597222201</v>
      </c>
      <c r="F49" s="4">
        <v>45317.491597222201</v>
      </c>
      <c r="G49" s="3" t="s">
        <v>7</v>
      </c>
    </row>
    <row r="50" spans="1:7" x14ac:dyDescent="0.2">
      <c r="B50" s="3" t="s">
        <v>8</v>
      </c>
      <c r="C50" s="9">
        <v>13</v>
      </c>
      <c r="D50" s="7">
        <v>7.62</v>
      </c>
      <c r="E50" s="11">
        <v>45317.491597222201</v>
      </c>
      <c r="F50" s="4">
        <v>45317.491597222201</v>
      </c>
      <c r="G50" s="3" t="s">
        <v>7</v>
      </c>
    </row>
    <row r="51" spans="1:7" x14ac:dyDescent="0.2">
      <c r="B51" s="3" t="s">
        <v>8</v>
      </c>
      <c r="C51" s="9">
        <v>43</v>
      </c>
      <c r="D51" s="7">
        <v>7.62</v>
      </c>
      <c r="E51" s="11">
        <v>45317.491597222201</v>
      </c>
      <c r="F51" s="4">
        <v>45317.491597222201</v>
      </c>
      <c r="G51" s="3" t="s">
        <v>7</v>
      </c>
    </row>
    <row r="52" spans="1:7" x14ac:dyDescent="0.2">
      <c r="B52" s="3" t="s">
        <v>8</v>
      </c>
      <c r="C52" s="9">
        <v>296</v>
      </c>
      <c r="D52" s="7">
        <v>7.62</v>
      </c>
      <c r="E52" s="11">
        <v>45317.530902777798</v>
      </c>
      <c r="F52" s="4">
        <v>45317.530902777798</v>
      </c>
      <c r="G52" s="3" t="s">
        <v>7</v>
      </c>
    </row>
    <row r="53" spans="1:7" x14ac:dyDescent="0.2">
      <c r="B53" s="3" t="s">
        <v>8</v>
      </c>
      <c r="C53" s="9">
        <v>12</v>
      </c>
      <c r="D53" s="7">
        <v>7.62</v>
      </c>
      <c r="E53" s="11">
        <v>45317.530902777798</v>
      </c>
      <c r="F53" s="4">
        <v>45317.530902777798</v>
      </c>
      <c r="G53" s="3" t="s">
        <v>7</v>
      </c>
    </row>
    <row r="54" spans="1:7" x14ac:dyDescent="0.2">
      <c r="B54" s="3" t="s">
        <v>8</v>
      </c>
      <c r="C54" s="9">
        <v>197</v>
      </c>
      <c r="D54" s="7">
        <v>7.62</v>
      </c>
      <c r="E54" s="11">
        <v>45317.542534722197</v>
      </c>
      <c r="F54" s="4">
        <v>45317.542534722197</v>
      </c>
      <c r="G54" s="3" t="s">
        <v>7</v>
      </c>
    </row>
    <row r="55" spans="1:7" x14ac:dyDescent="0.2">
      <c r="B55" s="3" t="s">
        <v>8</v>
      </c>
      <c r="C55" s="9">
        <v>73</v>
      </c>
      <c r="D55" s="7">
        <v>7.62</v>
      </c>
      <c r="E55" s="11">
        <v>45317.542534722197</v>
      </c>
      <c r="F55" s="4">
        <v>45317.542534722197</v>
      </c>
      <c r="G55" s="3" t="s">
        <v>7</v>
      </c>
    </row>
    <row r="56" spans="1:7" x14ac:dyDescent="0.2">
      <c r="B56" s="3" t="s">
        <v>8</v>
      </c>
      <c r="C56" s="9">
        <v>184</v>
      </c>
      <c r="D56" s="7">
        <v>7.6</v>
      </c>
      <c r="E56" s="11">
        <v>45317.6428703704</v>
      </c>
      <c r="F56" s="4">
        <v>45317.6428703704</v>
      </c>
      <c r="G56" s="3" t="s">
        <v>7</v>
      </c>
    </row>
    <row r="57" spans="1:7" x14ac:dyDescent="0.2">
      <c r="B57" s="3" t="s">
        <v>8</v>
      </c>
      <c r="C57" s="9">
        <v>200</v>
      </c>
      <c r="D57" s="7">
        <v>7.56</v>
      </c>
      <c r="E57" s="11">
        <v>45317.6428703704</v>
      </c>
      <c r="F57" s="4">
        <v>45317.6428703704</v>
      </c>
      <c r="G57" s="3" t="s">
        <v>7</v>
      </c>
    </row>
    <row r="58" spans="1:7" x14ac:dyDescent="0.2">
      <c r="B58" s="3" t="s">
        <v>8</v>
      </c>
      <c r="C58" s="9">
        <v>10</v>
      </c>
      <c r="D58" s="7">
        <v>7.48</v>
      </c>
      <c r="E58" s="11">
        <v>45317.685289351903</v>
      </c>
      <c r="F58" s="4">
        <v>45317.685289351903</v>
      </c>
      <c r="G58" s="3" t="s">
        <v>7</v>
      </c>
    </row>
    <row r="59" spans="1:7" x14ac:dyDescent="0.2">
      <c r="A59" s="5" t="s">
        <v>26</v>
      </c>
      <c r="B59" s="6"/>
      <c r="C59" s="12">
        <f>+SUM(C47:C58)</f>
        <v>1360</v>
      </c>
      <c r="D59" s="13">
        <f>+SUMPRODUCT(C47:C58,D47:D58)/SUM(C47:C58)</f>
        <v>7.5809705882352931</v>
      </c>
      <c r="E59" s="14"/>
      <c r="F59" s="14"/>
      <c r="G59" s="14"/>
    </row>
    <row r="61" spans="1:7" x14ac:dyDescent="0.2">
      <c r="B61"/>
      <c r="C61"/>
      <c r="D61"/>
      <c r="E61"/>
    </row>
    <row r="62" spans="1:7" x14ac:dyDescent="0.2">
      <c r="B62"/>
      <c r="C62"/>
      <c r="D62"/>
      <c r="E6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</vt:lpstr>
      <vt:lpstr>Tagesdetails KW4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2024-01-29T14:21:10Z</dcterms:modified>
</cp:coreProperties>
</file>