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227\"/>
    </mc:Choice>
  </mc:AlternateContent>
  <xr:revisionPtr revIDLastSave="0" documentId="13_ncr:1_{620B1C70-AE5A-45BF-8BA3-BADABF2149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ils daily CW08" sheetId="3" r:id="rId1"/>
    <sheet name="Tagesdetails KW0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12" l="1"/>
  <c r="C80" i="12"/>
  <c r="D65" i="12"/>
  <c r="C65" i="12"/>
  <c r="D51" i="12"/>
  <c r="C51" i="12"/>
  <c r="D44" i="12"/>
  <c r="C44" i="12"/>
  <c r="D29" i="12"/>
  <c r="C29" i="12"/>
  <c r="C29" i="3"/>
  <c r="D29" i="3"/>
  <c r="C44" i="3"/>
  <c r="D44" i="3"/>
  <c r="D80" i="3"/>
  <c r="C80" i="3"/>
  <c r="D65" i="3"/>
  <c r="C65" i="3"/>
  <c r="D51" i="3"/>
  <c r="C51" i="3"/>
</calcChain>
</file>

<file path=xl/sharedStrings.xml><?xml version="1.0" encoding="utf-8"?>
<sst xmlns="http://schemas.openxmlformats.org/spreadsheetml/2006/main" count="312" uniqueCount="29">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</sst>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3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27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18</v>
      </c>
      <c r="C6" s="9">
        <v>295</v>
      </c>
      <c r="D6" s="7">
        <v>8.875</v>
      </c>
      <c r="E6" s="11">
        <v>44977.395914351902</v>
      </c>
      <c r="F6" s="4">
        <v>44977.395914351902</v>
      </c>
      <c r="G6" s="3" t="s">
        <v>7</v>
      </c>
      <c r="H6" s="1"/>
    </row>
    <row r="7" spans="2:8" x14ac:dyDescent="0.25">
      <c r="B7" s="3" t="s">
        <v>18</v>
      </c>
      <c r="C7" s="9">
        <v>11</v>
      </c>
      <c r="D7" s="7">
        <v>8.8800000000000008</v>
      </c>
      <c r="E7" s="11">
        <v>44977.463043981501</v>
      </c>
      <c r="F7" s="4">
        <v>44977.463043981501</v>
      </c>
      <c r="G7" s="3" t="s">
        <v>7</v>
      </c>
      <c r="H7" s="1"/>
    </row>
    <row r="8" spans="2:8" x14ac:dyDescent="0.25">
      <c r="B8" s="3" t="s">
        <v>18</v>
      </c>
      <c r="C8" s="9">
        <v>397</v>
      </c>
      <c r="D8" s="7">
        <v>8.9</v>
      </c>
      <c r="E8" s="11">
        <v>44977.479212963</v>
      </c>
      <c r="F8" s="4">
        <v>44977.479212963</v>
      </c>
      <c r="G8" s="3" t="s">
        <v>7</v>
      </c>
      <c r="H8" s="1"/>
    </row>
    <row r="9" spans="2:8" x14ac:dyDescent="0.25">
      <c r="B9" s="3" t="s">
        <v>18</v>
      </c>
      <c r="C9" s="9">
        <v>54</v>
      </c>
      <c r="D9" s="7">
        <v>8.8699999999999992</v>
      </c>
      <c r="E9" s="11">
        <v>44977.479212963</v>
      </c>
      <c r="F9" s="4">
        <v>44977.479212963</v>
      </c>
      <c r="G9" s="3" t="s">
        <v>7</v>
      </c>
      <c r="H9" s="1"/>
    </row>
    <row r="10" spans="2:8" x14ac:dyDescent="0.25">
      <c r="B10" s="3" t="s">
        <v>18</v>
      </c>
      <c r="C10" s="9">
        <v>29</v>
      </c>
      <c r="D10" s="7">
        <v>8.8699999999999992</v>
      </c>
      <c r="E10" s="11">
        <v>44977.479212963</v>
      </c>
      <c r="F10" s="4">
        <v>44977.479212963</v>
      </c>
      <c r="G10" s="3" t="s">
        <v>7</v>
      </c>
      <c r="H10" s="1"/>
    </row>
    <row r="11" spans="2:8" x14ac:dyDescent="0.25">
      <c r="B11" s="3" t="s">
        <v>18</v>
      </c>
      <c r="C11" s="9">
        <v>247</v>
      </c>
      <c r="D11" s="7">
        <v>8.94</v>
      </c>
      <c r="E11" s="11">
        <v>44977.509560185201</v>
      </c>
      <c r="F11" s="4">
        <v>44977.509560185201</v>
      </c>
      <c r="G11" s="3" t="s">
        <v>7</v>
      </c>
      <c r="H11" s="1"/>
    </row>
    <row r="12" spans="2:8" x14ac:dyDescent="0.25">
      <c r="B12" s="3" t="s">
        <v>18</v>
      </c>
      <c r="C12" s="9">
        <v>225</v>
      </c>
      <c r="D12" s="7">
        <v>8.94</v>
      </c>
      <c r="E12" s="11">
        <v>44977.509560185201</v>
      </c>
      <c r="F12" s="4">
        <v>44977.509560185201</v>
      </c>
      <c r="G12" s="3" t="s">
        <v>7</v>
      </c>
      <c r="H12" s="1"/>
    </row>
    <row r="13" spans="2:8" x14ac:dyDescent="0.25">
      <c r="B13" s="3" t="s">
        <v>18</v>
      </c>
      <c r="C13" s="9">
        <v>22</v>
      </c>
      <c r="D13" s="7">
        <v>8.94</v>
      </c>
      <c r="E13" s="11">
        <v>44977.509560185201</v>
      </c>
      <c r="F13" s="4">
        <v>44977.509560185201</v>
      </c>
      <c r="G13" s="3" t="s">
        <v>7</v>
      </c>
      <c r="H13" s="1"/>
    </row>
    <row r="14" spans="2:8" x14ac:dyDescent="0.25">
      <c r="B14" s="3" t="s">
        <v>18</v>
      </c>
      <c r="C14" s="9">
        <v>247</v>
      </c>
      <c r="D14" s="7">
        <v>8.94</v>
      </c>
      <c r="E14" s="11">
        <v>44977.509560185201</v>
      </c>
      <c r="F14" s="4">
        <v>44977.509560185201</v>
      </c>
      <c r="G14" s="3" t="s">
        <v>7</v>
      </c>
      <c r="H14" s="1"/>
    </row>
    <row r="15" spans="2:8" x14ac:dyDescent="0.25">
      <c r="B15" s="3" t="s">
        <v>18</v>
      </c>
      <c r="C15" s="9">
        <v>247</v>
      </c>
      <c r="D15" s="7">
        <v>8.94</v>
      </c>
      <c r="E15" s="11">
        <v>44977.509560185201</v>
      </c>
      <c r="F15" s="4">
        <v>44977.509560185201</v>
      </c>
      <c r="G15" s="3" t="s">
        <v>7</v>
      </c>
      <c r="H15" s="1"/>
    </row>
    <row r="16" spans="2:8" x14ac:dyDescent="0.25">
      <c r="B16" s="3" t="s">
        <v>18</v>
      </c>
      <c r="C16" s="9">
        <v>112</v>
      </c>
      <c r="D16" s="7">
        <v>8.94</v>
      </c>
      <c r="E16" s="11">
        <v>44977.509560185201</v>
      </c>
      <c r="F16" s="4">
        <v>44977.509560185201</v>
      </c>
      <c r="G16" s="3" t="s">
        <v>7</v>
      </c>
      <c r="H16" s="1"/>
    </row>
    <row r="17" spans="1:8" x14ac:dyDescent="0.25">
      <c r="B17" s="3" t="s">
        <v>18</v>
      </c>
      <c r="C17" s="9">
        <v>144</v>
      </c>
      <c r="D17" s="7">
        <v>8.94</v>
      </c>
      <c r="E17" s="11">
        <v>44977.509560185201</v>
      </c>
      <c r="F17" s="4">
        <v>44977.509560185201</v>
      </c>
      <c r="G17" s="3" t="s">
        <v>7</v>
      </c>
      <c r="H17" s="1"/>
    </row>
    <row r="18" spans="1:8" x14ac:dyDescent="0.25">
      <c r="B18" s="3" t="s">
        <v>18</v>
      </c>
      <c r="C18" s="9">
        <v>39</v>
      </c>
      <c r="D18" s="7">
        <v>8.94</v>
      </c>
      <c r="E18" s="11">
        <v>44977.509571759299</v>
      </c>
      <c r="F18" s="4">
        <v>44977.509571759299</v>
      </c>
      <c r="G18" s="3" t="s">
        <v>7</v>
      </c>
      <c r="H18" s="1"/>
    </row>
    <row r="19" spans="1:8" x14ac:dyDescent="0.25">
      <c r="B19" s="3" t="s">
        <v>18</v>
      </c>
      <c r="C19" s="9">
        <v>53</v>
      </c>
      <c r="D19" s="7">
        <v>8.94</v>
      </c>
      <c r="E19" s="11">
        <v>44977.5537847222</v>
      </c>
      <c r="F19" s="4">
        <v>44977.5537847222</v>
      </c>
      <c r="G19" s="3" t="s">
        <v>7</v>
      </c>
      <c r="H19" s="1"/>
    </row>
    <row r="20" spans="1:8" x14ac:dyDescent="0.25">
      <c r="B20" s="3" t="s">
        <v>18</v>
      </c>
      <c r="C20" s="9">
        <v>199</v>
      </c>
      <c r="D20" s="7">
        <v>8.94</v>
      </c>
      <c r="E20" s="11">
        <v>44977.5537847222</v>
      </c>
      <c r="F20" s="4">
        <v>44977.5537847222</v>
      </c>
      <c r="G20" s="3" t="s">
        <v>7</v>
      </c>
      <c r="H20" s="1"/>
    </row>
    <row r="21" spans="1:8" x14ac:dyDescent="0.25">
      <c r="B21" s="3" t="s">
        <v>18</v>
      </c>
      <c r="C21" s="9">
        <v>247</v>
      </c>
      <c r="D21" s="7">
        <v>8.94</v>
      </c>
      <c r="E21" s="11">
        <v>44977.5537847222</v>
      </c>
      <c r="F21" s="4">
        <v>44977.5537847222</v>
      </c>
      <c r="G21" s="3" t="s">
        <v>7</v>
      </c>
      <c r="H21" s="1"/>
    </row>
    <row r="22" spans="1:8" x14ac:dyDescent="0.25">
      <c r="B22" s="3" t="s">
        <v>18</v>
      </c>
      <c r="C22" s="9">
        <v>11</v>
      </c>
      <c r="D22" s="7">
        <v>8.94</v>
      </c>
      <c r="E22" s="11">
        <v>44977.5537847222</v>
      </c>
      <c r="F22" s="4">
        <v>44977.5537847222</v>
      </c>
      <c r="G22" s="3" t="s">
        <v>7</v>
      </c>
      <c r="H22" s="1"/>
    </row>
    <row r="23" spans="1:8" x14ac:dyDescent="0.25">
      <c r="B23" s="3" t="s">
        <v>18</v>
      </c>
      <c r="C23" s="9">
        <v>124</v>
      </c>
      <c r="D23" s="7">
        <v>8.94</v>
      </c>
      <c r="E23" s="11">
        <v>44977.553807870398</v>
      </c>
      <c r="F23" s="4">
        <v>44977.553807870398</v>
      </c>
      <c r="G23" s="3" t="s">
        <v>7</v>
      </c>
      <c r="H23" s="1"/>
    </row>
    <row r="24" spans="1:8" x14ac:dyDescent="0.25">
      <c r="B24" s="3" t="s">
        <v>18</v>
      </c>
      <c r="C24" s="9">
        <v>61</v>
      </c>
      <c r="D24" s="7">
        <v>8.92</v>
      </c>
      <c r="E24" s="11">
        <v>44977.6573263889</v>
      </c>
      <c r="F24" s="4">
        <v>44977.6573263889</v>
      </c>
      <c r="G24" s="3" t="s">
        <v>7</v>
      </c>
      <c r="H24" s="1"/>
    </row>
    <row r="25" spans="1:8" x14ac:dyDescent="0.25">
      <c r="B25" s="3" t="s">
        <v>18</v>
      </c>
      <c r="C25" s="9">
        <v>43</v>
      </c>
      <c r="D25" s="7">
        <v>8.92</v>
      </c>
      <c r="E25" s="11">
        <v>44977.6573263889</v>
      </c>
      <c r="F25" s="4">
        <v>44977.6573263889</v>
      </c>
      <c r="G25" s="3" t="s">
        <v>7</v>
      </c>
      <c r="H25" s="1"/>
    </row>
    <row r="26" spans="1:8" x14ac:dyDescent="0.25">
      <c r="B26" s="3" t="s">
        <v>18</v>
      </c>
      <c r="C26" s="9">
        <v>20</v>
      </c>
      <c r="D26" s="7">
        <v>8.92</v>
      </c>
      <c r="E26" s="11">
        <v>44977.657384259299</v>
      </c>
      <c r="F26" s="4">
        <v>44977.657384259299</v>
      </c>
      <c r="G26" s="3" t="s">
        <v>7</v>
      </c>
      <c r="H26" s="1"/>
    </row>
    <row r="27" spans="1:8" x14ac:dyDescent="0.25">
      <c r="B27" s="3" t="s">
        <v>18</v>
      </c>
      <c r="C27" s="9">
        <v>210</v>
      </c>
      <c r="D27" s="7">
        <v>8.92</v>
      </c>
      <c r="E27" s="11">
        <v>44977.657430555599</v>
      </c>
      <c r="F27" s="4">
        <v>44977.657430555599</v>
      </c>
      <c r="G27" s="3" t="s">
        <v>7</v>
      </c>
      <c r="H27" s="1"/>
    </row>
    <row r="28" spans="1:8" x14ac:dyDescent="0.25">
      <c r="B28" s="3" t="s">
        <v>18</v>
      </c>
      <c r="C28" s="9">
        <v>173</v>
      </c>
      <c r="D28" s="7">
        <v>8.92</v>
      </c>
      <c r="E28" s="11">
        <v>44977.657430555599</v>
      </c>
      <c r="F28" s="4">
        <v>44977.657430555599</v>
      </c>
      <c r="G28" s="3" t="s">
        <v>7</v>
      </c>
      <c r="H28" s="1"/>
    </row>
    <row r="29" spans="1:8" x14ac:dyDescent="0.25">
      <c r="A29" s="5" t="s">
        <v>15</v>
      </c>
      <c r="B29" s="6"/>
      <c r="C29" s="12">
        <f>+SUM(C6:C28)</f>
        <v>3210</v>
      </c>
      <c r="D29" s="15">
        <f>+SUMPRODUCT(C6:C28,D6:D28)/SUM(C6:C28)</f>
        <v>8.9239049844236771</v>
      </c>
      <c r="E29" s="14"/>
      <c r="F29" s="14"/>
      <c r="G29" s="14"/>
      <c r="H29" s="1"/>
    </row>
    <row r="30" spans="1:8" x14ac:dyDescent="0.25">
      <c r="A30" s="5"/>
      <c r="B30" s="3" t="s">
        <v>18</v>
      </c>
      <c r="C30" s="9">
        <v>103</v>
      </c>
      <c r="D30" s="7">
        <v>8.7799999999999994</v>
      </c>
      <c r="E30" s="11">
        <v>44978.378622685203</v>
      </c>
      <c r="F30" s="4">
        <v>44978.378622685203</v>
      </c>
      <c r="G30" s="3" t="s">
        <v>7</v>
      </c>
      <c r="H30" s="1"/>
    </row>
    <row r="31" spans="1:8" x14ac:dyDescent="0.25">
      <c r="A31" s="5"/>
      <c r="B31" s="3" t="s">
        <v>18</v>
      </c>
      <c r="C31" s="9">
        <v>552</v>
      </c>
      <c r="D31" s="7">
        <v>8.7799999999999994</v>
      </c>
      <c r="E31" s="11">
        <v>44978.378622685203</v>
      </c>
      <c r="F31" s="4">
        <v>44978.378622685203</v>
      </c>
      <c r="G31" s="3" t="s">
        <v>7</v>
      </c>
      <c r="H31" s="1"/>
    </row>
    <row r="32" spans="1:8" x14ac:dyDescent="0.25">
      <c r="A32" s="5"/>
      <c r="B32" s="3" t="s">
        <v>18</v>
      </c>
      <c r="C32" s="9">
        <v>402</v>
      </c>
      <c r="D32" s="7">
        <v>8.8000000000000007</v>
      </c>
      <c r="E32" s="11">
        <v>44978.381608796299</v>
      </c>
      <c r="F32" s="4">
        <v>44978.381608796299</v>
      </c>
      <c r="G32" s="3" t="s">
        <v>7</v>
      </c>
      <c r="H32" s="1"/>
    </row>
    <row r="33" spans="1:8" x14ac:dyDescent="0.25">
      <c r="A33" s="5"/>
      <c r="B33" s="3" t="s">
        <v>18</v>
      </c>
      <c r="C33" s="9">
        <v>295</v>
      </c>
      <c r="D33" s="7">
        <v>8.85</v>
      </c>
      <c r="E33" s="11">
        <v>44978.397280092599</v>
      </c>
      <c r="F33" s="4">
        <v>44978.397280092599</v>
      </c>
      <c r="G33" s="3" t="s">
        <v>7</v>
      </c>
      <c r="H33" s="1"/>
    </row>
    <row r="34" spans="1:8" x14ac:dyDescent="0.25">
      <c r="A34" s="5"/>
      <c r="B34" s="3" t="s">
        <v>18</v>
      </c>
      <c r="C34" s="9">
        <v>29</v>
      </c>
      <c r="D34" s="7">
        <v>8.85</v>
      </c>
      <c r="E34" s="11">
        <v>44978.397280092599</v>
      </c>
      <c r="F34" s="4">
        <v>44978.397280092599</v>
      </c>
      <c r="G34" s="3" t="s">
        <v>7</v>
      </c>
      <c r="H34" s="1"/>
    </row>
    <row r="35" spans="1:8" x14ac:dyDescent="0.25">
      <c r="A35" s="5"/>
      <c r="B35" s="3" t="s">
        <v>18</v>
      </c>
      <c r="C35" s="9">
        <v>266</v>
      </c>
      <c r="D35" s="7">
        <v>8.85</v>
      </c>
      <c r="E35" s="11">
        <v>44978.398067129601</v>
      </c>
      <c r="F35" s="4">
        <v>44978.398067129601</v>
      </c>
      <c r="G35" s="3" t="s">
        <v>7</v>
      </c>
      <c r="H35" s="1"/>
    </row>
    <row r="36" spans="1:8" x14ac:dyDescent="0.25">
      <c r="A36" s="5"/>
      <c r="B36" s="3" t="s">
        <v>18</v>
      </c>
      <c r="C36" s="9">
        <v>3</v>
      </c>
      <c r="D36" s="7">
        <v>8.67</v>
      </c>
      <c r="E36" s="11">
        <v>44978.4785416667</v>
      </c>
      <c r="F36" s="4">
        <v>44978.4785416667</v>
      </c>
      <c r="G36" s="3" t="s">
        <v>7</v>
      </c>
      <c r="H36" s="1"/>
    </row>
    <row r="37" spans="1:8" x14ac:dyDescent="0.25">
      <c r="A37" s="5"/>
      <c r="B37" s="3" t="s">
        <v>18</v>
      </c>
      <c r="C37" s="9">
        <v>136</v>
      </c>
      <c r="D37" s="7">
        <v>8.6850000000000005</v>
      </c>
      <c r="E37" s="11">
        <v>44978.490046296298</v>
      </c>
      <c r="F37" s="4">
        <v>44978.490046296298</v>
      </c>
      <c r="G37" s="3" t="s">
        <v>7</v>
      </c>
      <c r="H37" s="1"/>
    </row>
    <row r="38" spans="1:8" x14ac:dyDescent="0.25">
      <c r="A38" s="5"/>
      <c r="B38" s="3" t="s">
        <v>18</v>
      </c>
      <c r="C38" s="9">
        <v>214</v>
      </c>
      <c r="D38" s="7">
        <v>8.6649999999999991</v>
      </c>
      <c r="E38" s="11">
        <v>44978.492523148103</v>
      </c>
      <c r="F38" s="4">
        <v>44978.492523148103</v>
      </c>
      <c r="G38" s="3" t="s">
        <v>7</v>
      </c>
      <c r="H38" s="1"/>
    </row>
    <row r="39" spans="1:8" x14ac:dyDescent="0.25">
      <c r="A39" s="5"/>
      <c r="B39" s="3" t="s">
        <v>18</v>
      </c>
      <c r="C39" s="9">
        <v>308</v>
      </c>
      <c r="D39" s="7">
        <v>8.5500000000000007</v>
      </c>
      <c r="E39" s="11">
        <v>44978.646666666697</v>
      </c>
      <c r="F39" s="4">
        <v>44978.646666666697</v>
      </c>
      <c r="G39" s="3" t="s">
        <v>7</v>
      </c>
      <c r="H39" s="1"/>
    </row>
    <row r="40" spans="1:8" x14ac:dyDescent="0.25">
      <c r="A40" s="5"/>
      <c r="B40" s="3" t="s">
        <v>18</v>
      </c>
      <c r="C40" s="9">
        <v>236</v>
      </c>
      <c r="D40" s="7">
        <v>8.5500000000000007</v>
      </c>
      <c r="E40" s="11">
        <v>44978.646666666697</v>
      </c>
      <c r="F40" s="4">
        <v>44978.646666666697</v>
      </c>
      <c r="G40" s="3" t="s">
        <v>7</v>
      </c>
      <c r="H40" s="1"/>
    </row>
    <row r="41" spans="1:8" x14ac:dyDescent="0.25">
      <c r="A41" s="5"/>
      <c r="B41" s="3" t="s">
        <v>18</v>
      </c>
      <c r="C41" s="9">
        <v>702</v>
      </c>
      <c r="D41" s="7">
        <v>8.5500000000000007</v>
      </c>
      <c r="E41" s="11">
        <v>44978.646666666697</v>
      </c>
      <c r="F41" s="4">
        <v>44978.646666666697</v>
      </c>
      <c r="G41" s="3" t="s">
        <v>7</v>
      </c>
      <c r="H41" s="1"/>
    </row>
    <row r="42" spans="1:8" x14ac:dyDescent="0.25">
      <c r="A42" s="5"/>
      <c r="B42" s="3" t="s">
        <v>18</v>
      </c>
      <c r="C42" s="9">
        <v>95</v>
      </c>
      <c r="D42" s="7">
        <v>8.5500000000000007</v>
      </c>
      <c r="E42" s="11">
        <v>44978.646666666697</v>
      </c>
      <c r="F42" s="4">
        <v>44978.646666666697</v>
      </c>
      <c r="G42" s="3" t="s">
        <v>7</v>
      </c>
      <c r="H42" s="1"/>
    </row>
    <row r="43" spans="1:8" x14ac:dyDescent="0.25">
      <c r="A43" s="5"/>
      <c r="B43" s="3" t="s">
        <v>18</v>
      </c>
      <c r="C43" s="9">
        <v>49</v>
      </c>
      <c r="D43" s="7">
        <v>8.5500000000000007</v>
      </c>
      <c r="E43" s="11">
        <v>44978.6492939815</v>
      </c>
      <c r="F43" s="4">
        <v>44978.6492939815</v>
      </c>
      <c r="G43" s="3" t="s">
        <v>7</v>
      </c>
      <c r="H43" s="1"/>
    </row>
    <row r="44" spans="1:8" x14ac:dyDescent="0.25">
      <c r="A44" s="5" t="s">
        <v>16</v>
      </c>
      <c r="B44" s="6"/>
      <c r="C44" s="12">
        <f>+SUM(C30:C43)</f>
        <v>3390</v>
      </c>
      <c r="D44" s="15">
        <f>+SUMPRODUCT(C30:C43,D30:D43)/SUM(C30:C43)</f>
        <v>8.6890796460176993</v>
      </c>
      <c r="E44" s="14"/>
      <c r="F44" s="14"/>
      <c r="G44" s="14"/>
      <c r="H44" s="1"/>
    </row>
    <row r="45" spans="1:8" x14ac:dyDescent="0.25">
      <c r="A45" s="5"/>
      <c r="B45" s="3" t="s">
        <v>18</v>
      </c>
      <c r="C45" s="9">
        <v>370</v>
      </c>
      <c r="D45" s="7">
        <v>8.2100000000000009</v>
      </c>
      <c r="E45" s="11">
        <v>44979.4203472222</v>
      </c>
      <c r="F45" s="4">
        <v>44979.4203472222</v>
      </c>
      <c r="G45" s="3" t="s">
        <v>7</v>
      </c>
      <c r="H45" s="1"/>
    </row>
    <row r="46" spans="1:8" x14ac:dyDescent="0.25">
      <c r="A46" s="5"/>
      <c r="B46" s="3" t="s">
        <v>18</v>
      </c>
      <c r="C46" s="9">
        <v>54</v>
      </c>
      <c r="D46" s="7">
        <v>8.1</v>
      </c>
      <c r="E46" s="11">
        <v>44979.440694444398</v>
      </c>
      <c r="F46" s="4">
        <v>44979.440694444398</v>
      </c>
      <c r="G46" s="3" t="s">
        <v>7</v>
      </c>
      <c r="H46" s="1"/>
    </row>
    <row r="47" spans="1:8" x14ac:dyDescent="0.25">
      <c r="B47" s="3" t="s">
        <v>18</v>
      </c>
      <c r="C47" s="9">
        <v>51</v>
      </c>
      <c r="D47" s="7">
        <v>8</v>
      </c>
      <c r="E47" s="11">
        <v>44979.531932870399</v>
      </c>
      <c r="F47" s="4">
        <v>44979.531932870399</v>
      </c>
      <c r="G47" s="3" t="s">
        <v>7</v>
      </c>
      <c r="H47" s="1"/>
    </row>
    <row r="48" spans="1:8" x14ac:dyDescent="0.25">
      <c r="A48" s="5"/>
      <c r="B48" s="3" t="s">
        <v>18</v>
      </c>
      <c r="C48" s="9">
        <v>949</v>
      </c>
      <c r="D48" s="7">
        <v>8</v>
      </c>
      <c r="E48" s="11">
        <v>44979.531932870399</v>
      </c>
      <c r="F48" s="4">
        <v>44979.531932870399</v>
      </c>
      <c r="G48" s="3" t="s">
        <v>7</v>
      </c>
      <c r="H48" s="1"/>
    </row>
    <row r="49" spans="1:8" x14ac:dyDescent="0.25">
      <c r="A49" s="5"/>
      <c r="B49" s="3" t="s">
        <v>18</v>
      </c>
      <c r="C49" s="9">
        <v>1026</v>
      </c>
      <c r="D49" s="7">
        <v>8.0500000000000007</v>
      </c>
      <c r="E49" s="11">
        <v>44979.642465277801</v>
      </c>
      <c r="F49" s="4">
        <v>44979.642465277801</v>
      </c>
      <c r="G49" s="3" t="s">
        <v>7</v>
      </c>
      <c r="H49" s="1"/>
    </row>
    <row r="50" spans="1:8" x14ac:dyDescent="0.25">
      <c r="A50" s="5"/>
      <c r="B50" s="3" t="s">
        <v>18</v>
      </c>
      <c r="C50" s="9">
        <v>1000</v>
      </c>
      <c r="D50" s="7">
        <v>8.0500000000000007</v>
      </c>
      <c r="E50" s="11">
        <v>44979.642581018503</v>
      </c>
      <c r="F50" s="4">
        <v>44979.642581018503</v>
      </c>
      <c r="G50" s="3" t="s">
        <v>7</v>
      </c>
      <c r="H50" s="1"/>
    </row>
    <row r="51" spans="1:8" x14ac:dyDescent="0.25">
      <c r="A51" s="5" t="s">
        <v>17</v>
      </c>
      <c r="B51" s="6"/>
      <c r="C51" s="12">
        <f>+SUM(C45:C50)</f>
        <v>3450</v>
      </c>
      <c r="D51" s="13">
        <f>+SUMPRODUCT(C45:C50,D45:D50)/SUM(C45:C50)</f>
        <v>8.0534492753623201</v>
      </c>
      <c r="E51" s="14"/>
      <c r="F51" s="14"/>
      <c r="G51" s="14"/>
    </row>
    <row r="52" spans="1:8" x14ac:dyDescent="0.25">
      <c r="B52" s="3" t="s">
        <v>18</v>
      </c>
      <c r="C52" s="9">
        <v>253</v>
      </c>
      <c r="D52" s="7">
        <v>8.31</v>
      </c>
      <c r="E52" s="11">
        <v>44980.463819444398</v>
      </c>
      <c r="F52" s="4">
        <v>44980.463819444398</v>
      </c>
      <c r="G52" s="3" t="s">
        <v>7</v>
      </c>
    </row>
    <row r="53" spans="1:8" x14ac:dyDescent="0.25">
      <c r="B53" s="3" t="s">
        <v>18</v>
      </c>
      <c r="C53" s="9">
        <v>151</v>
      </c>
      <c r="D53" s="7">
        <v>8.31</v>
      </c>
      <c r="E53" s="11">
        <v>44980.463819444398</v>
      </c>
      <c r="F53" s="4">
        <v>44980.463819444398</v>
      </c>
      <c r="G53" s="3" t="s">
        <v>7</v>
      </c>
    </row>
    <row r="54" spans="1:8" x14ac:dyDescent="0.25">
      <c r="A54" s="5"/>
      <c r="B54" s="3" t="s">
        <v>18</v>
      </c>
      <c r="C54" s="9">
        <v>494</v>
      </c>
      <c r="D54" s="7">
        <v>8.5</v>
      </c>
      <c r="E54" s="11">
        <v>44980.4936689815</v>
      </c>
      <c r="F54" s="4">
        <v>44980.4936689815</v>
      </c>
      <c r="G54" s="3" t="s">
        <v>7</v>
      </c>
    </row>
    <row r="55" spans="1:8" x14ac:dyDescent="0.25">
      <c r="A55" s="5"/>
      <c r="B55" s="3" t="s">
        <v>18</v>
      </c>
      <c r="C55" s="9">
        <v>378</v>
      </c>
      <c r="D55" s="7">
        <v>8.65</v>
      </c>
      <c r="E55" s="11">
        <v>44980.587118055599</v>
      </c>
      <c r="F55" s="4">
        <v>44980.587118055599</v>
      </c>
      <c r="G55" s="3" t="s">
        <v>7</v>
      </c>
    </row>
    <row r="56" spans="1:8" x14ac:dyDescent="0.25">
      <c r="A56" s="5"/>
      <c r="B56" s="3" t="s">
        <v>18</v>
      </c>
      <c r="C56" s="9">
        <v>266</v>
      </c>
      <c r="D56" s="7">
        <v>8.6999999999999993</v>
      </c>
      <c r="E56" s="11">
        <v>44980.605069444398</v>
      </c>
      <c r="F56" s="4">
        <v>44980.605069444398</v>
      </c>
      <c r="G56" s="3" t="s">
        <v>7</v>
      </c>
    </row>
    <row r="57" spans="1:8" x14ac:dyDescent="0.25">
      <c r="A57" s="5"/>
      <c r="B57" s="3" t="s">
        <v>18</v>
      </c>
      <c r="C57" s="9">
        <v>265</v>
      </c>
      <c r="D57" s="7">
        <v>8.64</v>
      </c>
      <c r="E57" s="11">
        <v>44980.606168981503</v>
      </c>
      <c r="F57" s="4">
        <v>44980.606168981503</v>
      </c>
      <c r="G57" s="3" t="s">
        <v>7</v>
      </c>
    </row>
    <row r="58" spans="1:8" x14ac:dyDescent="0.25">
      <c r="A58" s="5"/>
      <c r="B58" s="3" t="s">
        <v>18</v>
      </c>
      <c r="C58" s="9">
        <v>268</v>
      </c>
      <c r="D58" s="7">
        <v>8.6300000000000008</v>
      </c>
      <c r="E58" s="11">
        <v>44980.606863425899</v>
      </c>
      <c r="F58" s="4">
        <v>44980.606863425899</v>
      </c>
      <c r="G58" s="3" t="s">
        <v>7</v>
      </c>
    </row>
    <row r="59" spans="1:8" x14ac:dyDescent="0.25">
      <c r="B59" s="3" t="s">
        <v>18</v>
      </c>
      <c r="C59" s="9">
        <v>24</v>
      </c>
      <c r="D59" s="7">
        <v>8.6300000000000008</v>
      </c>
      <c r="E59" s="11">
        <v>44980.609722222202</v>
      </c>
      <c r="F59" s="4">
        <v>44980.609722222202</v>
      </c>
      <c r="G59" s="3" t="s">
        <v>7</v>
      </c>
    </row>
    <row r="60" spans="1:8" x14ac:dyDescent="0.25">
      <c r="B60" s="3" t="s">
        <v>18</v>
      </c>
      <c r="C60" s="9">
        <v>15</v>
      </c>
      <c r="D60" s="7">
        <v>8.5649999999999995</v>
      </c>
      <c r="E60" s="11">
        <v>44980.649467592601</v>
      </c>
      <c r="F60" s="4">
        <v>44980.649467592601</v>
      </c>
      <c r="G60" s="3" t="s">
        <v>7</v>
      </c>
    </row>
    <row r="61" spans="1:8" x14ac:dyDescent="0.25">
      <c r="B61" s="3" t="s">
        <v>18</v>
      </c>
      <c r="C61" s="9">
        <v>310</v>
      </c>
      <c r="D61" s="7">
        <v>8.5</v>
      </c>
      <c r="E61" s="11">
        <v>44980.654710648101</v>
      </c>
      <c r="F61" s="4">
        <v>44980.654710648101</v>
      </c>
      <c r="G61" s="3" t="s">
        <v>7</v>
      </c>
    </row>
    <row r="62" spans="1:8" x14ac:dyDescent="0.25">
      <c r="B62" s="3" t="s">
        <v>18</v>
      </c>
      <c r="C62" s="9">
        <v>36</v>
      </c>
      <c r="D62" s="7">
        <v>8.5</v>
      </c>
      <c r="E62" s="11">
        <v>44980.654710648101</v>
      </c>
      <c r="F62" s="4">
        <v>44980.654710648101</v>
      </c>
      <c r="G62" s="3" t="s">
        <v>7</v>
      </c>
    </row>
    <row r="63" spans="1:8" x14ac:dyDescent="0.25">
      <c r="B63" s="3" t="s">
        <v>18</v>
      </c>
      <c r="C63" s="9">
        <v>420</v>
      </c>
      <c r="D63" s="7">
        <v>8.5</v>
      </c>
      <c r="E63" s="11">
        <v>44980.654710648101</v>
      </c>
      <c r="F63" s="4">
        <v>44980.654710648101</v>
      </c>
      <c r="G63" s="3" t="s">
        <v>7</v>
      </c>
    </row>
    <row r="64" spans="1:8" x14ac:dyDescent="0.25">
      <c r="B64" s="3" t="s">
        <v>18</v>
      </c>
      <c r="C64" s="9">
        <v>740</v>
      </c>
      <c r="D64" s="7">
        <v>8.5</v>
      </c>
      <c r="E64" s="11">
        <v>44980.678229166697</v>
      </c>
      <c r="F64" s="4">
        <v>44980.678229166697</v>
      </c>
      <c r="G64" s="3" t="s">
        <v>7</v>
      </c>
    </row>
    <row r="65" spans="1:7" x14ac:dyDescent="0.25">
      <c r="A65" s="5" t="s">
        <v>23</v>
      </c>
      <c r="B65" s="6"/>
      <c r="C65" s="12">
        <f>+SUM(C52:C64)</f>
        <v>3620</v>
      </c>
      <c r="D65" s="13">
        <f>+SUMPRODUCT(C52:C64,D52:D64)/SUM(C52:C64)</f>
        <v>8.5301588397790056</v>
      </c>
      <c r="E65" s="14"/>
      <c r="F65" s="14"/>
      <c r="G65" s="14"/>
    </row>
    <row r="66" spans="1:7" x14ac:dyDescent="0.25">
      <c r="A66" s="16"/>
      <c r="B66" s="3" t="s">
        <v>18</v>
      </c>
      <c r="C66" s="9">
        <v>881</v>
      </c>
      <c r="D66" s="7">
        <v>8.2550000000000008</v>
      </c>
      <c r="E66" s="11">
        <v>44981.554560185199</v>
      </c>
      <c r="F66" s="4">
        <v>44981.554560185199</v>
      </c>
      <c r="G66" s="3" t="s">
        <v>7</v>
      </c>
    </row>
    <row r="67" spans="1:7" x14ac:dyDescent="0.25">
      <c r="B67" s="3" t="s">
        <v>18</v>
      </c>
      <c r="C67" s="9">
        <v>102</v>
      </c>
      <c r="D67" s="7">
        <v>8.2550000000000008</v>
      </c>
      <c r="E67" s="11">
        <v>44981.554560185199</v>
      </c>
      <c r="F67" s="4">
        <v>44981.554560185199</v>
      </c>
      <c r="G67" s="3" t="s">
        <v>7</v>
      </c>
    </row>
    <row r="68" spans="1:7" x14ac:dyDescent="0.25">
      <c r="B68" s="3" t="s">
        <v>18</v>
      </c>
      <c r="C68" s="9">
        <v>145</v>
      </c>
      <c r="D68" s="7">
        <v>8.2550000000000008</v>
      </c>
      <c r="E68" s="11">
        <v>44981.554560185199</v>
      </c>
      <c r="F68" s="4">
        <v>44981.554560185199</v>
      </c>
      <c r="G68" s="3" t="s">
        <v>7</v>
      </c>
    </row>
    <row r="69" spans="1:7" x14ac:dyDescent="0.25">
      <c r="B69" s="3" t="s">
        <v>18</v>
      </c>
      <c r="C69" s="9">
        <v>180</v>
      </c>
      <c r="D69" s="7">
        <v>8.2550000000000008</v>
      </c>
      <c r="E69" s="11">
        <v>44981.5545949074</v>
      </c>
      <c r="F69" s="4">
        <v>44981.5545949074</v>
      </c>
      <c r="G69" s="3" t="s">
        <v>7</v>
      </c>
    </row>
    <row r="70" spans="1:7" x14ac:dyDescent="0.25">
      <c r="B70" s="3" t="s">
        <v>18</v>
      </c>
      <c r="C70" s="9">
        <v>78</v>
      </c>
      <c r="D70" s="7">
        <v>8.2550000000000008</v>
      </c>
      <c r="E70" s="11">
        <v>44981.555428240703</v>
      </c>
      <c r="F70" s="4">
        <v>44981.555428240703</v>
      </c>
      <c r="G70" s="3" t="s">
        <v>7</v>
      </c>
    </row>
    <row r="71" spans="1:7" x14ac:dyDescent="0.25">
      <c r="B71" s="3" t="s">
        <v>18</v>
      </c>
      <c r="C71" s="9">
        <v>692</v>
      </c>
      <c r="D71" s="7">
        <v>8.2550000000000008</v>
      </c>
      <c r="E71" s="11">
        <v>44981.555428240703</v>
      </c>
      <c r="F71" s="4">
        <v>44981.555428240703</v>
      </c>
      <c r="G71" s="3" t="s">
        <v>7</v>
      </c>
    </row>
    <row r="72" spans="1:7" x14ac:dyDescent="0.25">
      <c r="B72" s="3" t="s">
        <v>18</v>
      </c>
      <c r="C72" s="9">
        <v>166</v>
      </c>
      <c r="D72" s="7">
        <v>8.2550000000000008</v>
      </c>
      <c r="E72" s="11">
        <v>44981.555428240703</v>
      </c>
      <c r="F72" s="4">
        <v>44981.555428240703</v>
      </c>
      <c r="G72" s="3" t="s">
        <v>7</v>
      </c>
    </row>
    <row r="73" spans="1:7" x14ac:dyDescent="0.25">
      <c r="B73" s="3" t="s">
        <v>18</v>
      </c>
      <c r="C73" s="9">
        <v>190</v>
      </c>
      <c r="D73" s="7">
        <v>8.3249999999999993</v>
      </c>
      <c r="E73" s="11">
        <v>44981.599409722199</v>
      </c>
      <c r="F73" s="4">
        <v>44981.599409722199</v>
      </c>
      <c r="G73" s="3" t="s">
        <v>7</v>
      </c>
    </row>
    <row r="74" spans="1:7" x14ac:dyDescent="0.25">
      <c r="B74" s="3" t="s">
        <v>18</v>
      </c>
      <c r="C74" s="9">
        <v>54</v>
      </c>
      <c r="D74" s="7">
        <v>8.3249999999999993</v>
      </c>
      <c r="E74" s="11">
        <v>44981.599409722199</v>
      </c>
      <c r="F74" s="4">
        <v>44981.599409722199</v>
      </c>
      <c r="G74" s="3" t="s">
        <v>7</v>
      </c>
    </row>
    <row r="75" spans="1:7" x14ac:dyDescent="0.25">
      <c r="B75" s="3" t="s">
        <v>18</v>
      </c>
      <c r="C75" s="9">
        <v>270</v>
      </c>
      <c r="D75" s="7">
        <v>8.2899999999999991</v>
      </c>
      <c r="E75" s="11">
        <v>44981.605740740699</v>
      </c>
      <c r="F75" s="4">
        <v>44981.605740740699</v>
      </c>
      <c r="G75" s="3" t="s">
        <v>7</v>
      </c>
    </row>
    <row r="76" spans="1:7" x14ac:dyDescent="0.25">
      <c r="B76" s="3" t="s">
        <v>18</v>
      </c>
      <c r="C76" s="9">
        <v>286</v>
      </c>
      <c r="D76" s="7">
        <v>8.2750000000000004</v>
      </c>
      <c r="E76" s="11">
        <v>44981.605787036999</v>
      </c>
      <c r="F76" s="4">
        <v>44981.605787036999</v>
      </c>
      <c r="G76" s="3" t="s">
        <v>7</v>
      </c>
    </row>
    <row r="77" spans="1:7" x14ac:dyDescent="0.25">
      <c r="B77" s="3" t="s">
        <v>18</v>
      </c>
      <c r="C77" s="9">
        <v>143</v>
      </c>
      <c r="D77" s="7">
        <v>8.2100000000000009</v>
      </c>
      <c r="E77" s="11">
        <v>44981.613622685203</v>
      </c>
      <c r="F77" s="4">
        <v>44981.613622685203</v>
      </c>
      <c r="G77" s="3" t="s">
        <v>7</v>
      </c>
    </row>
    <row r="78" spans="1:7" x14ac:dyDescent="0.25">
      <c r="B78" s="3" t="s">
        <v>18</v>
      </c>
      <c r="C78" s="9">
        <v>272</v>
      </c>
      <c r="D78" s="7">
        <v>8.18</v>
      </c>
      <c r="E78" s="11">
        <v>44981.660428240699</v>
      </c>
      <c r="F78" s="4">
        <v>44981.660428240699</v>
      </c>
      <c r="G78" s="3" t="s">
        <v>7</v>
      </c>
    </row>
    <row r="79" spans="1:7" x14ac:dyDescent="0.25">
      <c r="B79" s="3" t="s">
        <v>18</v>
      </c>
      <c r="C79" s="9">
        <v>141</v>
      </c>
      <c r="D79" s="7">
        <v>8.17</v>
      </c>
      <c r="E79" s="11">
        <v>44981.660856481503</v>
      </c>
      <c r="F79" s="4">
        <v>44981.660856481503</v>
      </c>
      <c r="G79" s="3" t="s">
        <v>7</v>
      </c>
    </row>
    <row r="80" spans="1:7" x14ac:dyDescent="0.25">
      <c r="A80" s="5" t="s">
        <v>24</v>
      </c>
      <c r="B80" s="6"/>
      <c r="C80" s="12">
        <f>+SUM(C66:C79)</f>
        <v>3600</v>
      </c>
      <c r="D80" s="13">
        <f>+SUMPRODUCT(C66:C79,D66:D79)/SUM(C66:C79)</f>
        <v>8.2531750000000006</v>
      </c>
      <c r="E80" s="14"/>
      <c r="F80" s="14"/>
      <c r="G80" s="14"/>
    </row>
    <row r="83" spans="2:5" x14ac:dyDescent="0.25">
      <c r="B83"/>
      <c r="C83"/>
      <c r="D83"/>
      <c r="E8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83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28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8</v>
      </c>
      <c r="C6" s="9">
        <v>295</v>
      </c>
      <c r="D6" s="7">
        <v>8.875</v>
      </c>
      <c r="E6" s="11">
        <v>44977.395914351902</v>
      </c>
      <c r="F6" s="4">
        <v>44977.395914351902</v>
      </c>
      <c r="G6" s="3" t="s">
        <v>7</v>
      </c>
      <c r="H6" s="1"/>
    </row>
    <row r="7" spans="2:8" x14ac:dyDescent="0.25">
      <c r="B7" s="3" t="s">
        <v>8</v>
      </c>
      <c r="C7" s="9">
        <v>11</v>
      </c>
      <c r="D7" s="7">
        <v>8.8800000000000008</v>
      </c>
      <c r="E7" s="11">
        <v>44977.463043981501</v>
      </c>
      <c r="F7" s="4">
        <v>44977.463043981501</v>
      </c>
      <c r="G7" s="3" t="s">
        <v>7</v>
      </c>
      <c r="H7" s="1"/>
    </row>
    <row r="8" spans="2:8" x14ac:dyDescent="0.25">
      <c r="B8" s="3" t="s">
        <v>8</v>
      </c>
      <c r="C8" s="9">
        <v>397</v>
      </c>
      <c r="D8" s="7">
        <v>8.9</v>
      </c>
      <c r="E8" s="11">
        <v>44977.479212963</v>
      </c>
      <c r="F8" s="4">
        <v>44977.479212963</v>
      </c>
      <c r="G8" s="3" t="s">
        <v>7</v>
      </c>
      <c r="H8" s="1"/>
    </row>
    <row r="9" spans="2:8" x14ac:dyDescent="0.25">
      <c r="B9" s="3" t="s">
        <v>8</v>
      </c>
      <c r="C9" s="9">
        <v>54</v>
      </c>
      <c r="D9" s="7">
        <v>8.8699999999999992</v>
      </c>
      <c r="E9" s="11">
        <v>44977.479212963</v>
      </c>
      <c r="F9" s="4">
        <v>44977.479212963</v>
      </c>
      <c r="G9" s="3" t="s">
        <v>7</v>
      </c>
      <c r="H9" s="1"/>
    </row>
    <row r="10" spans="2:8" x14ac:dyDescent="0.25">
      <c r="B10" s="3" t="s">
        <v>8</v>
      </c>
      <c r="C10" s="9">
        <v>29</v>
      </c>
      <c r="D10" s="7">
        <v>8.8699999999999992</v>
      </c>
      <c r="E10" s="11">
        <v>44977.479212963</v>
      </c>
      <c r="F10" s="4">
        <v>44977.479212963</v>
      </c>
      <c r="G10" s="3" t="s">
        <v>7</v>
      </c>
      <c r="H10" s="1"/>
    </row>
    <row r="11" spans="2:8" x14ac:dyDescent="0.25">
      <c r="B11" s="3" t="s">
        <v>8</v>
      </c>
      <c r="C11" s="9">
        <v>247</v>
      </c>
      <c r="D11" s="7">
        <v>8.94</v>
      </c>
      <c r="E11" s="11">
        <v>44977.509560185201</v>
      </c>
      <c r="F11" s="4">
        <v>44977.509560185201</v>
      </c>
      <c r="G11" s="3" t="s">
        <v>7</v>
      </c>
      <c r="H11" s="1"/>
    </row>
    <row r="12" spans="2:8" x14ac:dyDescent="0.25">
      <c r="B12" s="3" t="s">
        <v>8</v>
      </c>
      <c r="C12" s="9">
        <v>225</v>
      </c>
      <c r="D12" s="7">
        <v>8.94</v>
      </c>
      <c r="E12" s="11">
        <v>44977.509560185201</v>
      </c>
      <c r="F12" s="4">
        <v>44977.509560185201</v>
      </c>
      <c r="G12" s="3" t="s">
        <v>7</v>
      </c>
      <c r="H12" s="1"/>
    </row>
    <row r="13" spans="2:8" x14ac:dyDescent="0.25">
      <c r="B13" s="3" t="s">
        <v>8</v>
      </c>
      <c r="C13" s="9">
        <v>22</v>
      </c>
      <c r="D13" s="7">
        <v>8.94</v>
      </c>
      <c r="E13" s="11">
        <v>44977.509560185201</v>
      </c>
      <c r="F13" s="4">
        <v>44977.509560185201</v>
      </c>
      <c r="G13" s="3" t="s">
        <v>7</v>
      </c>
      <c r="H13" s="1"/>
    </row>
    <row r="14" spans="2:8" x14ac:dyDescent="0.25">
      <c r="B14" s="3" t="s">
        <v>8</v>
      </c>
      <c r="C14" s="9">
        <v>247</v>
      </c>
      <c r="D14" s="7">
        <v>8.94</v>
      </c>
      <c r="E14" s="11">
        <v>44977.509560185201</v>
      </c>
      <c r="F14" s="4">
        <v>44977.509560185201</v>
      </c>
      <c r="G14" s="3" t="s">
        <v>7</v>
      </c>
      <c r="H14" s="1"/>
    </row>
    <row r="15" spans="2:8" x14ac:dyDescent="0.25">
      <c r="B15" s="3" t="s">
        <v>8</v>
      </c>
      <c r="C15" s="9">
        <v>247</v>
      </c>
      <c r="D15" s="7">
        <v>8.94</v>
      </c>
      <c r="E15" s="11">
        <v>44977.509560185201</v>
      </c>
      <c r="F15" s="4">
        <v>44977.509560185201</v>
      </c>
      <c r="G15" s="3" t="s">
        <v>7</v>
      </c>
      <c r="H15" s="1"/>
    </row>
    <row r="16" spans="2:8" x14ac:dyDescent="0.25">
      <c r="B16" s="3" t="s">
        <v>8</v>
      </c>
      <c r="C16" s="9">
        <v>112</v>
      </c>
      <c r="D16" s="7">
        <v>8.94</v>
      </c>
      <c r="E16" s="11">
        <v>44977.509560185201</v>
      </c>
      <c r="F16" s="4">
        <v>44977.509560185201</v>
      </c>
      <c r="G16" s="3" t="s">
        <v>7</v>
      </c>
      <c r="H16" s="1"/>
    </row>
    <row r="17" spans="1:8" x14ac:dyDescent="0.25">
      <c r="B17" s="3" t="s">
        <v>8</v>
      </c>
      <c r="C17" s="9">
        <v>144</v>
      </c>
      <c r="D17" s="7">
        <v>8.94</v>
      </c>
      <c r="E17" s="11">
        <v>44977.509560185201</v>
      </c>
      <c r="F17" s="4">
        <v>44977.509560185201</v>
      </c>
      <c r="G17" s="3" t="s">
        <v>7</v>
      </c>
      <c r="H17" s="1"/>
    </row>
    <row r="18" spans="1:8" x14ac:dyDescent="0.25">
      <c r="B18" s="3" t="s">
        <v>8</v>
      </c>
      <c r="C18" s="9">
        <v>39</v>
      </c>
      <c r="D18" s="7">
        <v>8.94</v>
      </c>
      <c r="E18" s="11">
        <v>44977.509571759299</v>
      </c>
      <c r="F18" s="4">
        <v>44977.509571759299</v>
      </c>
      <c r="G18" s="3" t="s">
        <v>7</v>
      </c>
      <c r="H18" s="1"/>
    </row>
    <row r="19" spans="1:8" x14ac:dyDescent="0.25">
      <c r="B19" s="3" t="s">
        <v>8</v>
      </c>
      <c r="C19" s="9">
        <v>53</v>
      </c>
      <c r="D19" s="7">
        <v>8.94</v>
      </c>
      <c r="E19" s="11">
        <v>44977.5537847222</v>
      </c>
      <c r="F19" s="4">
        <v>44977.5537847222</v>
      </c>
      <c r="G19" s="3" t="s">
        <v>7</v>
      </c>
      <c r="H19" s="1"/>
    </row>
    <row r="20" spans="1:8" x14ac:dyDescent="0.25">
      <c r="B20" s="3" t="s">
        <v>8</v>
      </c>
      <c r="C20" s="9">
        <v>199</v>
      </c>
      <c r="D20" s="7">
        <v>8.94</v>
      </c>
      <c r="E20" s="11">
        <v>44977.5537847222</v>
      </c>
      <c r="F20" s="4">
        <v>44977.5537847222</v>
      </c>
      <c r="G20" s="3" t="s">
        <v>7</v>
      </c>
      <c r="H20" s="1"/>
    </row>
    <row r="21" spans="1:8" x14ac:dyDescent="0.25">
      <c r="B21" s="3" t="s">
        <v>8</v>
      </c>
      <c r="C21" s="9">
        <v>247</v>
      </c>
      <c r="D21" s="7">
        <v>8.94</v>
      </c>
      <c r="E21" s="11">
        <v>44977.5537847222</v>
      </c>
      <c r="F21" s="4">
        <v>44977.5537847222</v>
      </c>
      <c r="G21" s="3" t="s">
        <v>7</v>
      </c>
      <c r="H21" s="1"/>
    </row>
    <row r="22" spans="1:8" x14ac:dyDescent="0.25">
      <c r="B22" s="3" t="s">
        <v>8</v>
      </c>
      <c r="C22" s="9">
        <v>11</v>
      </c>
      <c r="D22" s="7">
        <v>8.94</v>
      </c>
      <c r="E22" s="11">
        <v>44977.5537847222</v>
      </c>
      <c r="F22" s="4">
        <v>44977.5537847222</v>
      </c>
      <c r="G22" s="3" t="s">
        <v>7</v>
      </c>
      <c r="H22" s="1"/>
    </row>
    <row r="23" spans="1:8" x14ac:dyDescent="0.25">
      <c r="B23" s="3" t="s">
        <v>8</v>
      </c>
      <c r="C23" s="9">
        <v>124</v>
      </c>
      <c r="D23" s="7">
        <v>8.94</v>
      </c>
      <c r="E23" s="11">
        <v>44977.553807870398</v>
      </c>
      <c r="F23" s="4">
        <v>44977.553807870398</v>
      </c>
      <c r="G23" s="3" t="s">
        <v>7</v>
      </c>
      <c r="H23" s="1"/>
    </row>
    <row r="24" spans="1:8" x14ac:dyDescent="0.25">
      <c r="B24" s="3" t="s">
        <v>8</v>
      </c>
      <c r="C24" s="9">
        <v>61</v>
      </c>
      <c r="D24" s="7">
        <v>8.92</v>
      </c>
      <c r="E24" s="11">
        <v>44977.6573263889</v>
      </c>
      <c r="F24" s="4">
        <v>44977.6573263889</v>
      </c>
      <c r="G24" s="3" t="s">
        <v>7</v>
      </c>
      <c r="H24" s="1"/>
    </row>
    <row r="25" spans="1:8" x14ac:dyDescent="0.25">
      <c r="B25" s="3" t="s">
        <v>8</v>
      </c>
      <c r="C25" s="9">
        <v>43</v>
      </c>
      <c r="D25" s="7">
        <v>8.92</v>
      </c>
      <c r="E25" s="11">
        <v>44977.6573263889</v>
      </c>
      <c r="F25" s="4">
        <v>44977.6573263889</v>
      </c>
      <c r="G25" s="3" t="s">
        <v>7</v>
      </c>
      <c r="H25" s="1"/>
    </row>
    <row r="26" spans="1:8" x14ac:dyDescent="0.25">
      <c r="B26" s="3" t="s">
        <v>8</v>
      </c>
      <c r="C26" s="9">
        <v>20</v>
      </c>
      <c r="D26" s="7">
        <v>8.92</v>
      </c>
      <c r="E26" s="11">
        <v>44977.657384259299</v>
      </c>
      <c r="F26" s="4">
        <v>44977.657384259299</v>
      </c>
      <c r="G26" s="3" t="s">
        <v>7</v>
      </c>
      <c r="H26" s="1"/>
    </row>
    <row r="27" spans="1:8" x14ac:dyDescent="0.25">
      <c r="B27" s="3" t="s">
        <v>8</v>
      </c>
      <c r="C27" s="9">
        <v>210</v>
      </c>
      <c r="D27" s="7">
        <v>8.92</v>
      </c>
      <c r="E27" s="11">
        <v>44977.657430555599</v>
      </c>
      <c r="F27" s="4">
        <v>44977.657430555599</v>
      </c>
      <c r="G27" s="3" t="s">
        <v>7</v>
      </c>
      <c r="H27" s="1"/>
    </row>
    <row r="28" spans="1:8" x14ac:dyDescent="0.25">
      <c r="B28" s="3" t="s">
        <v>8</v>
      </c>
      <c r="C28" s="9">
        <v>173</v>
      </c>
      <c r="D28" s="7">
        <v>8.92</v>
      </c>
      <c r="E28" s="11">
        <v>44977.657430555599</v>
      </c>
      <c r="F28" s="4">
        <v>44977.657430555599</v>
      </c>
      <c r="G28" s="3" t="s">
        <v>7</v>
      </c>
    </row>
    <row r="29" spans="1:8" x14ac:dyDescent="0.25">
      <c r="A29" s="5" t="s">
        <v>20</v>
      </c>
      <c r="B29" s="6"/>
      <c r="C29" s="12">
        <f>+SUM(C6:C28)</f>
        <v>3210</v>
      </c>
      <c r="D29" s="15">
        <f>+SUMPRODUCT(C6:C28,D6:D28)/SUM(C6:C28)</f>
        <v>8.9239049844236771</v>
      </c>
      <c r="E29" s="14"/>
      <c r="F29" s="14"/>
      <c r="G29" s="14"/>
    </row>
    <row r="30" spans="1:8" x14ac:dyDescent="0.25">
      <c r="B30" s="3" t="s">
        <v>8</v>
      </c>
      <c r="C30" s="9">
        <v>103</v>
      </c>
      <c r="D30" s="7">
        <v>8.7799999999999994</v>
      </c>
      <c r="E30" s="11">
        <v>44978.378622685203</v>
      </c>
      <c r="F30" s="4">
        <v>44978.378622685203</v>
      </c>
      <c r="G30" s="3" t="s">
        <v>7</v>
      </c>
    </row>
    <row r="31" spans="1:8" x14ac:dyDescent="0.25">
      <c r="B31" s="3" t="s">
        <v>8</v>
      </c>
      <c r="C31" s="9">
        <v>552</v>
      </c>
      <c r="D31" s="7">
        <v>8.7799999999999994</v>
      </c>
      <c r="E31" s="11">
        <v>44978.378622685203</v>
      </c>
      <c r="F31" s="4">
        <v>44978.378622685203</v>
      </c>
      <c r="G31" s="3" t="s">
        <v>7</v>
      </c>
    </row>
    <row r="32" spans="1:8" x14ac:dyDescent="0.25">
      <c r="B32" s="3" t="s">
        <v>8</v>
      </c>
      <c r="C32" s="9">
        <v>402</v>
      </c>
      <c r="D32" s="7">
        <v>8.8000000000000007</v>
      </c>
      <c r="E32" s="11">
        <v>44978.381608796299</v>
      </c>
      <c r="F32" s="4">
        <v>44978.381608796299</v>
      </c>
      <c r="G32" s="3" t="s">
        <v>7</v>
      </c>
    </row>
    <row r="33" spans="1:7" x14ac:dyDescent="0.25">
      <c r="B33" s="3" t="s">
        <v>8</v>
      </c>
      <c r="C33" s="9">
        <v>295</v>
      </c>
      <c r="D33" s="7">
        <v>8.85</v>
      </c>
      <c r="E33" s="11">
        <v>44978.397280092599</v>
      </c>
      <c r="F33" s="4">
        <v>44978.397280092599</v>
      </c>
      <c r="G33" s="3" t="s">
        <v>7</v>
      </c>
    </row>
    <row r="34" spans="1:7" x14ac:dyDescent="0.25">
      <c r="B34" s="3" t="s">
        <v>8</v>
      </c>
      <c r="C34" s="9">
        <v>29</v>
      </c>
      <c r="D34" s="7">
        <v>8.85</v>
      </c>
      <c r="E34" s="11">
        <v>44978.397280092599</v>
      </c>
      <c r="F34" s="4">
        <v>44978.397280092599</v>
      </c>
      <c r="G34" s="3" t="s">
        <v>7</v>
      </c>
    </row>
    <row r="35" spans="1:7" x14ac:dyDescent="0.25">
      <c r="B35" s="3" t="s">
        <v>8</v>
      </c>
      <c r="C35" s="9">
        <v>266</v>
      </c>
      <c r="D35" s="7">
        <v>8.85</v>
      </c>
      <c r="E35" s="11">
        <v>44978.398067129601</v>
      </c>
      <c r="F35" s="4">
        <v>44978.398067129601</v>
      </c>
      <c r="G35" s="3" t="s">
        <v>7</v>
      </c>
    </row>
    <row r="36" spans="1:7" x14ac:dyDescent="0.25">
      <c r="B36" s="3" t="s">
        <v>8</v>
      </c>
      <c r="C36" s="9">
        <v>3</v>
      </c>
      <c r="D36" s="7">
        <v>8.67</v>
      </c>
      <c r="E36" s="11">
        <v>44978.4785416667</v>
      </c>
      <c r="F36" s="4">
        <v>44978.4785416667</v>
      </c>
      <c r="G36" s="3" t="s">
        <v>7</v>
      </c>
    </row>
    <row r="37" spans="1:7" x14ac:dyDescent="0.25">
      <c r="B37" s="3" t="s">
        <v>8</v>
      </c>
      <c r="C37" s="9">
        <v>136</v>
      </c>
      <c r="D37" s="7">
        <v>8.6850000000000005</v>
      </c>
      <c r="E37" s="11">
        <v>44978.490046296298</v>
      </c>
      <c r="F37" s="4">
        <v>44978.490046296298</v>
      </c>
      <c r="G37" s="3" t="s">
        <v>7</v>
      </c>
    </row>
    <row r="38" spans="1:7" x14ac:dyDescent="0.25">
      <c r="B38" s="3" t="s">
        <v>8</v>
      </c>
      <c r="C38" s="9">
        <v>214</v>
      </c>
      <c r="D38" s="7">
        <v>8.6649999999999991</v>
      </c>
      <c r="E38" s="11">
        <v>44978.492523148103</v>
      </c>
      <c r="F38" s="4">
        <v>44978.492523148103</v>
      </c>
      <c r="G38" s="3" t="s">
        <v>7</v>
      </c>
    </row>
    <row r="39" spans="1:7" x14ac:dyDescent="0.25">
      <c r="B39" s="3" t="s">
        <v>8</v>
      </c>
      <c r="C39" s="9">
        <v>308</v>
      </c>
      <c r="D39" s="7">
        <v>8.5500000000000007</v>
      </c>
      <c r="E39" s="11">
        <v>44978.646666666697</v>
      </c>
      <c r="F39" s="4">
        <v>44978.646666666697</v>
      </c>
      <c r="G39" s="3" t="s">
        <v>7</v>
      </c>
    </row>
    <row r="40" spans="1:7" x14ac:dyDescent="0.25">
      <c r="B40" s="3" t="s">
        <v>8</v>
      </c>
      <c r="C40" s="9">
        <v>236</v>
      </c>
      <c r="D40" s="7">
        <v>8.5500000000000007</v>
      </c>
      <c r="E40" s="11">
        <v>44978.646666666697</v>
      </c>
      <c r="F40" s="4">
        <v>44978.646666666697</v>
      </c>
      <c r="G40" s="3" t="s">
        <v>7</v>
      </c>
    </row>
    <row r="41" spans="1:7" x14ac:dyDescent="0.25">
      <c r="B41" s="3" t="s">
        <v>8</v>
      </c>
      <c r="C41" s="9">
        <v>702</v>
      </c>
      <c r="D41" s="7">
        <v>8.5500000000000007</v>
      </c>
      <c r="E41" s="11">
        <v>44978.646666666697</v>
      </c>
      <c r="F41" s="4">
        <v>44978.646666666697</v>
      </c>
      <c r="G41" s="3" t="s">
        <v>7</v>
      </c>
    </row>
    <row r="42" spans="1:7" x14ac:dyDescent="0.25">
      <c r="A42" s="5"/>
      <c r="B42" s="3" t="s">
        <v>8</v>
      </c>
      <c r="C42" s="9">
        <v>95</v>
      </c>
      <c r="D42" s="7">
        <v>8.5500000000000007</v>
      </c>
      <c r="E42" s="11">
        <v>44978.646666666697</v>
      </c>
      <c r="F42" s="4">
        <v>44978.646666666697</v>
      </c>
      <c r="G42" s="3" t="s">
        <v>7</v>
      </c>
    </row>
    <row r="43" spans="1:7" x14ac:dyDescent="0.25">
      <c r="A43" s="5"/>
      <c r="B43" s="3" t="s">
        <v>8</v>
      </c>
      <c r="C43" s="9">
        <v>49</v>
      </c>
      <c r="D43" s="7">
        <v>8.5500000000000007</v>
      </c>
      <c r="E43" s="11">
        <v>44978.6492939815</v>
      </c>
      <c r="F43" s="4">
        <v>44978.6492939815</v>
      </c>
      <c r="G43" s="3" t="s">
        <v>7</v>
      </c>
    </row>
    <row r="44" spans="1:7" x14ac:dyDescent="0.25">
      <c r="A44" s="5" t="s">
        <v>21</v>
      </c>
      <c r="B44" s="6"/>
      <c r="C44" s="12">
        <f>+SUM(C30:C43)</f>
        <v>3390</v>
      </c>
      <c r="D44" s="15">
        <f>+SUMPRODUCT(C30:C43,D30:D43)/SUM(C30:C43)</f>
        <v>8.6890796460176993</v>
      </c>
      <c r="E44" s="14"/>
      <c r="F44" s="14"/>
      <c r="G44" s="14"/>
    </row>
    <row r="45" spans="1:7" x14ac:dyDescent="0.25">
      <c r="A45" s="5"/>
      <c r="B45" s="3" t="s">
        <v>8</v>
      </c>
      <c r="C45" s="9">
        <v>370</v>
      </c>
      <c r="D45" s="7">
        <v>8.2100000000000009</v>
      </c>
      <c r="E45" s="11">
        <v>44979.4203472222</v>
      </c>
      <c r="F45" s="4">
        <v>44979.4203472222</v>
      </c>
      <c r="G45" s="3" t="s">
        <v>7</v>
      </c>
    </row>
    <row r="46" spans="1:7" x14ac:dyDescent="0.25">
      <c r="A46" s="5"/>
      <c r="B46" s="3" t="s">
        <v>8</v>
      </c>
      <c r="C46" s="9">
        <v>54</v>
      </c>
      <c r="D46" s="7">
        <v>8.1</v>
      </c>
      <c r="E46" s="11">
        <v>44979.440694444398</v>
      </c>
      <c r="F46" s="4">
        <v>44979.440694444398</v>
      </c>
      <c r="G46" s="3" t="s">
        <v>7</v>
      </c>
    </row>
    <row r="47" spans="1:7" x14ac:dyDescent="0.25">
      <c r="B47" s="3" t="s">
        <v>8</v>
      </c>
      <c r="C47" s="9">
        <v>51</v>
      </c>
      <c r="D47" s="7">
        <v>8</v>
      </c>
      <c r="E47" s="11">
        <v>44979.531932870399</v>
      </c>
      <c r="F47" s="4">
        <v>44979.531932870399</v>
      </c>
      <c r="G47" s="3" t="s">
        <v>7</v>
      </c>
    </row>
    <row r="48" spans="1:7" x14ac:dyDescent="0.25">
      <c r="B48" s="3" t="s">
        <v>8</v>
      </c>
      <c r="C48" s="9">
        <v>949</v>
      </c>
      <c r="D48" s="7">
        <v>8</v>
      </c>
      <c r="E48" s="11">
        <v>44979.531932870399</v>
      </c>
      <c r="F48" s="4">
        <v>44979.531932870399</v>
      </c>
      <c r="G48" s="3" t="s">
        <v>7</v>
      </c>
    </row>
    <row r="49" spans="1:7" x14ac:dyDescent="0.25">
      <c r="B49" s="3" t="s">
        <v>8</v>
      </c>
      <c r="C49" s="9">
        <v>1026</v>
      </c>
      <c r="D49" s="7">
        <v>8.0500000000000007</v>
      </c>
      <c r="E49" s="11">
        <v>44979.642465277801</v>
      </c>
      <c r="F49" s="4">
        <v>44979.642465277801</v>
      </c>
      <c r="G49" s="3" t="s">
        <v>7</v>
      </c>
    </row>
    <row r="50" spans="1:7" x14ac:dyDescent="0.25">
      <c r="B50" s="3" t="s">
        <v>8</v>
      </c>
      <c r="C50" s="9">
        <v>1000</v>
      </c>
      <c r="D50" s="7">
        <v>8.0500000000000007</v>
      </c>
      <c r="E50" s="11">
        <v>44979.642581018503</v>
      </c>
      <c r="F50" s="4">
        <v>44979.642581018503</v>
      </c>
      <c r="G50" s="3" t="s">
        <v>7</v>
      </c>
    </row>
    <row r="51" spans="1:7" x14ac:dyDescent="0.25">
      <c r="A51" s="5" t="s">
        <v>22</v>
      </c>
      <c r="B51" s="6"/>
      <c r="C51" s="12">
        <f>+SUM(C45:C50)</f>
        <v>3450</v>
      </c>
      <c r="D51" s="13">
        <f>+SUMPRODUCT(C45:C50,D45:D50)/SUM(C45:C50)</f>
        <v>8.0534492753623201</v>
      </c>
      <c r="E51" s="14"/>
      <c r="F51" s="14"/>
      <c r="G51" s="14"/>
    </row>
    <row r="52" spans="1:7" x14ac:dyDescent="0.25">
      <c r="B52" s="3" t="s">
        <v>8</v>
      </c>
      <c r="C52" s="9">
        <v>253</v>
      </c>
      <c r="D52" s="7">
        <v>8.31</v>
      </c>
      <c r="E52" s="11">
        <v>44980.463819444398</v>
      </c>
      <c r="F52" s="4">
        <v>44980.463819444398</v>
      </c>
      <c r="G52" s="3" t="s">
        <v>7</v>
      </c>
    </row>
    <row r="53" spans="1:7" x14ac:dyDescent="0.25">
      <c r="A53" s="16"/>
      <c r="B53" s="3" t="s">
        <v>8</v>
      </c>
      <c r="C53" s="9">
        <v>151</v>
      </c>
      <c r="D53" s="7">
        <v>8.31</v>
      </c>
      <c r="E53" s="11">
        <v>44980.463819444398</v>
      </c>
      <c r="F53" s="4">
        <v>44980.463819444398</v>
      </c>
      <c r="G53" s="3" t="s">
        <v>7</v>
      </c>
    </row>
    <row r="54" spans="1:7" x14ac:dyDescent="0.25">
      <c r="B54" s="3" t="s">
        <v>8</v>
      </c>
      <c r="C54" s="9">
        <v>494</v>
      </c>
      <c r="D54" s="7">
        <v>8.5</v>
      </c>
      <c r="E54" s="11">
        <v>44980.4936689815</v>
      </c>
      <c r="F54" s="4">
        <v>44980.4936689815</v>
      </c>
      <c r="G54" s="3" t="s">
        <v>7</v>
      </c>
    </row>
    <row r="55" spans="1:7" x14ac:dyDescent="0.25">
      <c r="B55" s="3" t="s">
        <v>8</v>
      </c>
      <c r="C55" s="9">
        <v>378</v>
      </c>
      <c r="D55" s="7">
        <v>8.65</v>
      </c>
      <c r="E55" s="11">
        <v>44980.587118055599</v>
      </c>
      <c r="F55" s="4">
        <v>44980.587118055599</v>
      </c>
      <c r="G55" s="3" t="s">
        <v>7</v>
      </c>
    </row>
    <row r="56" spans="1:7" x14ac:dyDescent="0.25">
      <c r="B56" s="3" t="s">
        <v>8</v>
      </c>
      <c r="C56" s="9">
        <v>266</v>
      </c>
      <c r="D56" s="7">
        <v>8.6999999999999993</v>
      </c>
      <c r="E56" s="11">
        <v>44980.605069444398</v>
      </c>
      <c r="F56" s="4">
        <v>44980.605069444398</v>
      </c>
      <c r="G56" s="3" t="s">
        <v>7</v>
      </c>
    </row>
    <row r="57" spans="1:7" x14ac:dyDescent="0.25">
      <c r="B57" s="3" t="s">
        <v>8</v>
      </c>
      <c r="C57" s="9">
        <v>265</v>
      </c>
      <c r="D57" s="7">
        <v>8.64</v>
      </c>
      <c r="E57" s="11">
        <v>44980.606168981503</v>
      </c>
      <c r="F57" s="4">
        <v>44980.606168981503</v>
      </c>
      <c r="G57" s="3" t="s">
        <v>7</v>
      </c>
    </row>
    <row r="58" spans="1:7" x14ac:dyDescent="0.25">
      <c r="B58" s="3" t="s">
        <v>8</v>
      </c>
      <c r="C58" s="9">
        <v>268</v>
      </c>
      <c r="D58" s="7">
        <v>8.6300000000000008</v>
      </c>
      <c r="E58" s="11">
        <v>44980.606863425899</v>
      </c>
      <c r="F58" s="4">
        <v>44980.606863425899</v>
      </c>
      <c r="G58" s="3" t="s">
        <v>7</v>
      </c>
    </row>
    <row r="59" spans="1:7" x14ac:dyDescent="0.25">
      <c r="B59" s="3" t="s">
        <v>8</v>
      </c>
      <c r="C59" s="9">
        <v>24</v>
      </c>
      <c r="D59" s="7">
        <v>8.6300000000000008</v>
      </c>
      <c r="E59" s="11">
        <v>44980.609722222202</v>
      </c>
      <c r="F59" s="4">
        <v>44980.609722222202</v>
      </c>
      <c r="G59" s="3" t="s">
        <v>7</v>
      </c>
    </row>
    <row r="60" spans="1:7" x14ac:dyDescent="0.25">
      <c r="B60" s="3" t="s">
        <v>8</v>
      </c>
      <c r="C60" s="9">
        <v>15</v>
      </c>
      <c r="D60" s="7">
        <v>8.5649999999999995</v>
      </c>
      <c r="E60" s="11">
        <v>44980.649467592601</v>
      </c>
      <c r="F60" s="4">
        <v>44980.649467592601</v>
      </c>
      <c r="G60" s="3" t="s">
        <v>7</v>
      </c>
    </row>
    <row r="61" spans="1:7" x14ac:dyDescent="0.25">
      <c r="B61" s="3" t="s">
        <v>8</v>
      </c>
      <c r="C61" s="9">
        <v>310</v>
      </c>
      <c r="D61" s="7">
        <v>8.5</v>
      </c>
      <c r="E61" s="11">
        <v>44980.654710648101</v>
      </c>
      <c r="F61" s="4">
        <v>44980.654710648101</v>
      </c>
      <c r="G61" s="3" t="s">
        <v>7</v>
      </c>
    </row>
    <row r="62" spans="1:7" x14ac:dyDescent="0.25">
      <c r="B62" s="3" t="s">
        <v>8</v>
      </c>
      <c r="C62" s="9">
        <v>36</v>
      </c>
      <c r="D62" s="7">
        <v>8.5</v>
      </c>
      <c r="E62" s="11">
        <v>44980.654710648101</v>
      </c>
      <c r="F62" s="4">
        <v>44980.654710648101</v>
      </c>
      <c r="G62" s="3" t="s">
        <v>7</v>
      </c>
    </row>
    <row r="63" spans="1:7" x14ac:dyDescent="0.25">
      <c r="B63" s="3" t="s">
        <v>8</v>
      </c>
      <c r="C63" s="9">
        <v>420</v>
      </c>
      <c r="D63" s="7">
        <v>8.5</v>
      </c>
      <c r="E63" s="11">
        <v>44980.654710648101</v>
      </c>
      <c r="F63" s="4">
        <v>44980.654710648101</v>
      </c>
      <c r="G63" s="3" t="s">
        <v>7</v>
      </c>
    </row>
    <row r="64" spans="1:7" x14ac:dyDescent="0.25">
      <c r="B64" s="3" t="s">
        <v>8</v>
      </c>
      <c r="C64" s="9">
        <v>740</v>
      </c>
      <c r="D64" s="7">
        <v>8.5</v>
      </c>
      <c r="E64" s="11">
        <v>44980.678229166697</v>
      </c>
      <c r="F64" s="4">
        <v>44980.678229166697</v>
      </c>
      <c r="G64" s="3" t="s">
        <v>7</v>
      </c>
    </row>
    <row r="65" spans="1:7" x14ac:dyDescent="0.25">
      <c r="A65" s="5" t="s">
        <v>25</v>
      </c>
      <c r="B65" s="6"/>
      <c r="C65" s="12">
        <f>+SUM(C52:C64)</f>
        <v>3620</v>
      </c>
      <c r="D65" s="13">
        <f>+SUMPRODUCT(C52:C64,D52:D64)/SUM(C52:C64)</f>
        <v>8.5301588397790056</v>
      </c>
      <c r="E65" s="14"/>
      <c r="F65" s="14"/>
      <c r="G65" s="14"/>
    </row>
    <row r="66" spans="1:7" x14ac:dyDescent="0.25">
      <c r="B66" s="3" t="s">
        <v>8</v>
      </c>
      <c r="C66" s="9">
        <v>881</v>
      </c>
      <c r="D66" s="7">
        <v>8.2550000000000008</v>
      </c>
      <c r="E66" s="11">
        <v>44981.554560185199</v>
      </c>
      <c r="F66" s="4">
        <v>44981.554560185199</v>
      </c>
      <c r="G66" s="3" t="s">
        <v>7</v>
      </c>
    </row>
    <row r="67" spans="1:7" x14ac:dyDescent="0.25">
      <c r="B67" s="3" t="s">
        <v>8</v>
      </c>
      <c r="C67" s="9">
        <v>102</v>
      </c>
      <c r="D67" s="7">
        <v>8.2550000000000008</v>
      </c>
      <c r="E67" s="11">
        <v>44981.554560185199</v>
      </c>
      <c r="F67" s="4">
        <v>44981.554560185199</v>
      </c>
      <c r="G67" s="3" t="s">
        <v>7</v>
      </c>
    </row>
    <row r="68" spans="1:7" x14ac:dyDescent="0.25">
      <c r="B68" s="3" t="s">
        <v>8</v>
      </c>
      <c r="C68" s="9">
        <v>145</v>
      </c>
      <c r="D68" s="7">
        <v>8.2550000000000008</v>
      </c>
      <c r="E68" s="11">
        <v>44981.554560185199</v>
      </c>
      <c r="F68" s="4">
        <v>44981.554560185199</v>
      </c>
      <c r="G68" s="3" t="s">
        <v>7</v>
      </c>
    </row>
    <row r="69" spans="1:7" x14ac:dyDescent="0.25">
      <c r="B69" s="3" t="s">
        <v>8</v>
      </c>
      <c r="C69" s="9">
        <v>180</v>
      </c>
      <c r="D69" s="7">
        <v>8.2550000000000008</v>
      </c>
      <c r="E69" s="11">
        <v>44981.5545949074</v>
      </c>
      <c r="F69" s="4">
        <v>44981.5545949074</v>
      </c>
      <c r="G69" s="3" t="s">
        <v>7</v>
      </c>
    </row>
    <row r="70" spans="1:7" x14ac:dyDescent="0.25">
      <c r="B70" s="3" t="s">
        <v>8</v>
      </c>
      <c r="C70" s="9">
        <v>78</v>
      </c>
      <c r="D70" s="7">
        <v>8.2550000000000008</v>
      </c>
      <c r="E70" s="11">
        <v>44981.555428240703</v>
      </c>
      <c r="F70" s="4">
        <v>44981.555428240703</v>
      </c>
      <c r="G70" s="3" t="s">
        <v>7</v>
      </c>
    </row>
    <row r="71" spans="1:7" x14ac:dyDescent="0.25">
      <c r="B71" s="3" t="s">
        <v>8</v>
      </c>
      <c r="C71" s="9">
        <v>692</v>
      </c>
      <c r="D71" s="7">
        <v>8.2550000000000008</v>
      </c>
      <c r="E71" s="11">
        <v>44981.555428240703</v>
      </c>
      <c r="F71" s="4">
        <v>44981.555428240703</v>
      </c>
      <c r="G71" s="3" t="s">
        <v>7</v>
      </c>
    </row>
    <row r="72" spans="1:7" x14ac:dyDescent="0.25">
      <c r="B72" s="3" t="s">
        <v>8</v>
      </c>
      <c r="C72" s="9">
        <v>166</v>
      </c>
      <c r="D72" s="7">
        <v>8.2550000000000008</v>
      </c>
      <c r="E72" s="11">
        <v>44981.555428240703</v>
      </c>
      <c r="F72" s="4">
        <v>44981.555428240703</v>
      </c>
      <c r="G72" s="3" t="s">
        <v>7</v>
      </c>
    </row>
    <row r="73" spans="1:7" x14ac:dyDescent="0.25">
      <c r="B73" s="3" t="s">
        <v>8</v>
      </c>
      <c r="C73" s="9">
        <v>190</v>
      </c>
      <c r="D73" s="7">
        <v>8.3249999999999993</v>
      </c>
      <c r="E73" s="11">
        <v>44981.599409722199</v>
      </c>
      <c r="F73" s="4">
        <v>44981.599409722199</v>
      </c>
      <c r="G73" s="3" t="s">
        <v>7</v>
      </c>
    </row>
    <row r="74" spans="1:7" x14ac:dyDescent="0.25">
      <c r="B74" s="3" t="s">
        <v>8</v>
      </c>
      <c r="C74" s="9">
        <v>54</v>
      </c>
      <c r="D74" s="7">
        <v>8.3249999999999993</v>
      </c>
      <c r="E74" s="11">
        <v>44981.599409722199</v>
      </c>
      <c r="F74" s="4">
        <v>44981.599409722199</v>
      </c>
      <c r="G74" s="3" t="s">
        <v>7</v>
      </c>
    </row>
    <row r="75" spans="1:7" x14ac:dyDescent="0.25">
      <c r="B75" s="3" t="s">
        <v>8</v>
      </c>
      <c r="C75" s="9">
        <v>270</v>
      </c>
      <c r="D75" s="7">
        <v>8.2899999999999991</v>
      </c>
      <c r="E75" s="11">
        <v>44981.605740740699</v>
      </c>
      <c r="F75" s="4">
        <v>44981.605740740699</v>
      </c>
      <c r="G75" s="3" t="s">
        <v>7</v>
      </c>
    </row>
    <row r="76" spans="1:7" x14ac:dyDescent="0.25">
      <c r="B76" s="3" t="s">
        <v>8</v>
      </c>
      <c r="C76" s="9">
        <v>286</v>
      </c>
      <c r="D76" s="7">
        <v>8.2750000000000004</v>
      </c>
      <c r="E76" s="11">
        <v>44981.605787036999</v>
      </c>
      <c r="F76" s="4">
        <v>44981.605787036999</v>
      </c>
      <c r="G76" s="3" t="s">
        <v>7</v>
      </c>
    </row>
    <row r="77" spans="1:7" x14ac:dyDescent="0.25">
      <c r="B77" s="3" t="s">
        <v>8</v>
      </c>
      <c r="C77" s="9">
        <v>143</v>
      </c>
      <c r="D77" s="7">
        <v>8.2100000000000009</v>
      </c>
      <c r="E77" s="11">
        <v>44981.613622685203</v>
      </c>
      <c r="F77" s="4">
        <v>44981.613622685203</v>
      </c>
      <c r="G77" s="3" t="s">
        <v>7</v>
      </c>
    </row>
    <row r="78" spans="1:7" x14ac:dyDescent="0.25">
      <c r="B78" s="3" t="s">
        <v>8</v>
      </c>
      <c r="C78" s="9">
        <v>272</v>
      </c>
      <c r="D78" s="7">
        <v>8.18</v>
      </c>
      <c r="E78" s="11">
        <v>44981.660428240699</v>
      </c>
      <c r="F78" s="4">
        <v>44981.660428240699</v>
      </c>
      <c r="G78" s="3" t="s">
        <v>7</v>
      </c>
    </row>
    <row r="79" spans="1:7" x14ac:dyDescent="0.25">
      <c r="B79" s="3" t="s">
        <v>8</v>
      </c>
      <c r="C79" s="9">
        <v>141</v>
      </c>
      <c r="D79" s="7">
        <v>8.17</v>
      </c>
      <c r="E79" s="11">
        <v>44981.660856481503</v>
      </c>
      <c r="F79" s="4">
        <v>44981.660856481503</v>
      </c>
      <c r="G79" s="3" t="s">
        <v>7</v>
      </c>
    </row>
    <row r="80" spans="1:7" x14ac:dyDescent="0.25">
      <c r="A80" s="5" t="s">
        <v>26</v>
      </c>
      <c r="B80" s="6"/>
      <c r="C80" s="12">
        <f>+SUM(C66:C79)</f>
        <v>3600</v>
      </c>
      <c r="D80" s="13">
        <f>+SUMPRODUCT(C66:C79,D66:D79)/SUM(C66:C79)</f>
        <v>8.2531750000000006</v>
      </c>
      <c r="E80" s="14"/>
      <c r="F80" s="14"/>
      <c r="G80" s="14"/>
    </row>
    <row r="83" spans="2:4" x14ac:dyDescent="0.25">
      <c r="B83"/>
      <c r="C83"/>
      <c r="D8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CW08</vt:lpstr>
      <vt:lpstr>Tagesdetails KW08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2023-02-27T18:13:21Z</dcterms:modified>
</cp:coreProperties>
</file>